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32.2\13-10_デジタルサービス推進部デジタルサービス推進課\30_スマートシティ\01_旧Society5.0\地域主体\R6\42_要領・マニュアル改訂\01_実施要領と補助金マニュアル\補助金マニュアル\"/>
    </mc:Choice>
  </mc:AlternateContent>
  <bookViews>
    <workbookView xWindow="0" yWindow="0" windowWidth="23040" windowHeight="9240" tabRatio="810"/>
  </bookViews>
  <sheets>
    <sheet name="経費申請予定額と使用用途(交付申請）" sheetId="1" r:id="rId1"/>
  </sheets>
  <definedNames>
    <definedName name="_xlnm.Print_Area" localSheetId="0">'経費申請予定額と使用用途(交付申請）'!$A$1:$I$28</definedName>
    <definedName name="_xlnm.Print_Titles" localSheetId="0">'経費申請予定額と使用用途(交付申請）'!$5:$7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1" l="1"/>
  <c r="K17" i="1"/>
  <c r="K18" i="1"/>
  <c r="K19" i="1"/>
  <c r="K20" i="1"/>
  <c r="K21" i="1"/>
  <c r="K22" i="1"/>
  <c r="K23" i="1"/>
  <c r="K24" i="1"/>
  <c r="L16" i="1"/>
  <c r="L17" i="1"/>
  <c r="L18" i="1"/>
  <c r="L19" i="1"/>
  <c r="L20" i="1"/>
  <c r="L21" i="1"/>
  <c r="L22" i="1"/>
  <c r="L23" i="1"/>
  <c r="L24" i="1"/>
  <c r="G19" i="1"/>
  <c r="H19" i="1"/>
  <c r="G20" i="1"/>
  <c r="H20" i="1" s="1"/>
  <c r="G21" i="1"/>
  <c r="H21" i="1"/>
  <c r="G22" i="1"/>
  <c r="H22" i="1" s="1"/>
  <c r="G23" i="1"/>
  <c r="H23" i="1"/>
  <c r="G24" i="1"/>
  <c r="H24" i="1" s="1"/>
  <c r="G25" i="1"/>
  <c r="H25" i="1"/>
  <c r="G9" i="1" l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G18" i="1"/>
  <c r="G8" i="1"/>
  <c r="H8" i="1" s="1"/>
  <c r="H18" i="1" l="1"/>
  <c r="H17" i="1"/>
  <c r="H26" i="1" l="1"/>
  <c r="L11" i="1"/>
  <c r="E26" i="1" l="1"/>
  <c r="K13" i="1"/>
  <c r="K12" i="1"/>
  <c r="L13" i="1"/>
  <c r="L12" i="1"/>
  <c r="K9" i="1"/>
  <c r="K10" i="1"/>
  <c r="K11" i="1"/>
  <c r="K14" i="1"/>
  <c r="K15" i="1"/>
  <c r="K25" i="1"/>
  <c r="L15" i="1"/>
  <c r="L14" i="1"/>
  <c r="L25" i="1"/>
  <c r="L10" i="1"/>
  <c r="L9" i="1"/>
  <c r="G26" i="1"/>
  <c r="M26" i="1" s="1"/>
  <c r="L8" i="1"/>
  <c r="K8" i="1"/>
  <c r="F26" i="1"/>
  <c r="K26" i="1" s="1"/>
  <c r="L26" i="1" l="1"/>
  <c r="G27" i="1"/>
</calcChain>
</file>

<file path=xl/comments1.xml><?xml version="1.0" encoding="utf-8"?>
<comments xmlns="http://schemas.openxmlformats.org/spreadsheetml/2006/main">
  <authors>
    <author xml:space="preserve">東京都
</author>
  </authors>
  <commentList>
    <comment ref="M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</t>
        </r>
        <r>
          <rPr>
            <sz val="9"/>
            <color indexed="81"/>
            <rFont val="MS P ゴシック"/>
            <family val="3"/>
            <charset val="128"/>
          </rPr>
          <t xml:space="preserve">
G列の合計数が２千万を超えている場合に「NG」と表示される</t>
        </r>
      </text>
    </comment>
  </commentList>
</comments>
</file>

<file path=xl/sharedStrings.xml><?xml version="1.0" encoding="utf-8"?>
<sst xmlns="http://schemas.openxmlformats.org/spreadsheetml/2006/main" count="48" uniqueCount="47">
  <si>
    <t>実施年度</t>
    <rPh sb="0" eb="2">
      <t>ジッシ</t>
    </rPh>
    <rPh sb="2" eb="3">
      <t>ネン</t>
    </rPh>
    <rPh sb="3" eb="4">
      <t>ド</t>
    </rPh>
    <phoneticPr fontId="2"/>
  </si>
  <si>
    <t>経費区分</t>
    <rPh sb="0" eb="2">
      <t>ケイヒ</t>
    </rPh>
    <rPh sb="2" eb="4">
      <t>クブン</t>
    </rPh>
    <phoneticPr fontId="2"/>
  </si>
  <si>
    <t>実施項目</t>
    <rPh sb="0" eb="2">
      <t>ジッシ</t>
    </rPh>
    <rPh sb="2" eb="4">
      <t>コウモク</t>
    </rPh>
    <phoneticPr fontId="2"/>
  </si>
  <si>
    <t>補助事業に
要する経費</t>
    <rPh sb="0" eb="2">
      <t>ホジョ</t>
    </rPh>
    <rPh sb="2" eb="4">
      <t>ジギョウ</t>
    </rPh>
    <rPh sb="6" eb="7">
      <t>ヨウ</t>
    </rPh>
    <rPh sb="9" eb="11">
      <t>ケイヒ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</si>
  <si>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</si>
  <si>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補助対象経費の負担区分</t>
    <rPh sb="0" eb="4">
      <t>ホジョタイショウ</t>
    </rPh>
    <rPh sb="4" eb="6">
      <t>ケイヒ</t>
    </rPh>
    <rPh sb="7" eb="9">
      <t>フタン</t>
    </rPh>
    <rPh sb="9" eb="11">
      <t>クブン</t>
    </rPh>
    <phoneticPr fontId="2"/>
  </si>
  <si>
    <t>備　考</t>
    <rPh sb="0" eb="1">
      <t>ソナエ</t>
    </rPh>
    <rPh sb="2" eb="3">
      <t>コウ</t>
    </rPh>
    <phoneticPr fontId="2"/>
  </si>
  <si>
    <t>※チェック欄</t>
    <rPh sb="5" eb="6">
      <t>ラン</t>
    </rPh>
    <phoneticPr fontId="2"/>
  </si>
  <si>
    <t>都補助金</t>
    <rPh sb="0" eb="1">
      <t>ト</t>
    </rPh>
    <rPh sb="1" eb="4">
      <t>ホ</t>
    </rPh>
    <phoneticPr fontId="2"/>
  </si>
  <si>
    <t>事業主体</t>
    <rPh sb="0" eb="4">
      <t>ジギョウシュタイ</t>
    </rPh>
    <phoneticPr fontId="2"/>
  </si>
  <si>
    <t>ａ</t>
    <phoneticPr fontId="2"/>
  </si>
  <si>
    <t>ｂ</t>
    <phoneticPr fontId="2"/>
  </si>
  <si>
    <r>
      <t>ｃ（ｂ/2</t>
    </r>
    <r>
      <rPr>
        <sz val="7"/>
        <rFont val="ＭＳ Ｐ明朝"/>
        <family val="1"/>
        <charset val="128"/>
      </rPr>
      <t>・但し1000円未満切捨て）</t>
    </r>
    <rPh sb="6" eb="7">
      <t>タダ</t>
    </rPh>
    <rPh sb="12" eb="13">
      <t>エン</t>
    </rPh>
    <rPh sb="13" eb="15">
      <t>ミマン</t>
    </rPh>
    <rPh sb="15" eb="17">
      <t>キリス</t>
    </rPh>
    <phoneticPr fontId="2"/>
  </si>
  <si>
    <t>ｄ（ｂ－ｃ）</t>
    <phoneticPr fontId="2"/>
  </si>
  <si>
    <t>補助対象経費額</t>
    <rPh sb="0" eb="2">
      <t>ホジョ</t>
    </rPh>
    <rPh sb="2" eb="4">
      <t>タイショウ</t>
    </rPh>
    <rPh sb="4" eb="6">
      <t>ケイヒ</t>
    </rPh>
    <rPh sb="6" eb="7">
      <t>ガク</t>
    </rPh>
    <phoneticPr fontId="2"/>
  </si>
  <si>
    <t>補助割合</t>
    <rPh sb="0" eb="2">
      <t>ホジョ</t>
    </rPh>
    <rPh sb="2" eb="4">
      <t>ワリアイ</t>
    </rPh>
    <phoneticPr fontId="2"/>
  </si>
  <si>
    <t>補助上限額</t>
    <rPh sb="0" eb="2">
      <t>ホジョ</t>
    </rPh>
    <rPh sb="2" eb="5">
      <t>ジョウゲンガク</t>
    </rPh>
    <phoneticPr fontId="2"/>
  </si>
  <si>
    <t>委託料</t>
    <rPh sb="0" eb="3">
      <t>イタクリョウ</t>
    </rPh>
    <phoneticPr fontId="2"/>
  </si>
  <si>
    <t>工事費</t>
    <rPh sb="0" eb="3">
      <t>コウジヒ</t>
    </rPh>
    <phoneticPr fontId="2"/>
  </si>
  <si>
    <t>使用料及び
賃借料</t>
    <rPh sb="0" eb="3">
      <t>シヨウリョウ</t>
    </rPh>
    <rPh sb="3" eb="4">
      <t>オヨ</t>
    </rPh>
    <rPh sb="6" eb="9">
      <t>チンシャクリョウ</t>
    </rPh>
    <phoneticPr fontId="2"/>
  </si>
  <si>
    <t>役務費</t>
    <rPh sb="0" eb="3">
      <t>エキムヒ</t>
    </rPh>
    <phoneticPr fontId="2"/>
  </si>
  <si>
    <t>人件費</t>
    <rPh sb="0" eb="3">
      <t>ジンケンヒ</t>
    </rPh>
    <phoneticPr fontId="2"/>
  </si>
  <si>
    <t>計</t>
    <rPh sb="0" eb="1">
      <t>ケイ</t>
    </rPh>
    <phoneticPr fontId="2"/>
  </si>
  <si>
    <t>【注意事項】①表中の関数は参考です。
　　　　　　　 ②不要な行は削除してください。
　　　　　　　 ③印刷は、表の記載以外のコメント等が入らないようにし、
　　　　　　　　 A4横で行ってください。</t>
    <rPh sb="1" eb="3">
      <t>チュウイ</t>
    </rPh>
    <rPh sb="3" eb="5">
      <t>ジコウ</t>
    </rPh>
    <rPh sb="7" eb="9">
      <t>ヒョウチュウ</t>
    </rPh>
    <rPh sb="10" eb="12">
      <t>カンスウ</t>
    </rPh>
    <rPh sb="13" eb="15">
      <t>サンコウ</t>
    </rPh>
    <rPh sb="28" eb="30">
      <t>フヨウ</t>
    </rPh>
    <rPh sb="31" eb="32">
      <t>ギョウ</t>
    </rPh>
    <rPh sb="33" eb="35">
      <t>サクジョ</t>
    </rPh>
    <rPh sb="52" eb="54">
      <t>インサツ</t>
    </rPh>
    <rPh sb="56" eb="57">
      <t>オモテ</t>
    </rPh>
    <rPh sb="58" eb="60">
      <t>キサイ</t>
    </rPh>
    <rPh sb="60" eb="62">
      <t>イガイ</t>
    </rPh>
    <rPh sb="67" eb="68">
      <t>トウ</t>
    </rPh>
    <rPh sb="69" eb="70">
      <t>ハイ</t>
    </rPh>
    <rPh sb="90" eb="91">
      <t>ヨコ</t>
    </rPh>
    <rPh sb="92" eb="93">
      <t>オコナ</t>
    </rPh>
    <phoneticPr fontId="2"/>
  </si>
  <si>
    <t>年度</t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</si>
  <si>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</si>
  <si>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</si>
  <si>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</si>
  <si>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</si>
  <si>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</si>
  <si>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</si>
  <si>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</si>
  <si>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</si>
  <si>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①</t>
    <phoneticPr fontId="2"/>
  </si>
  <si>
    <t>番号</t>
    <rPh sb="0" eb="2">
      <t>バンゴウ</t>
    </rPh>
    <phoneticPr fontId="2"/>
  </si>
  <si>
    <t>⑩</t>
    <phoneticPr fontId="2"/>
  </si>
  <si>
    <t>⑫</t>
    <phoneticPr fontId="2"/>
  </si>
  <si>
    <t>⑪</t>
    <phoneticPr fontId="2"/>
  </si>
  <si>
    <t>⑬</t>
    <phoneticPr fontId="2"/>
  </si>
  <si>
    <t>⑭</t>
    <phoneticPr fontId="2"/>
  </si>
  <si>
    <t>⑮</t>
    <phoneticPr fontId="2"/>
  </si>
  <si>
    <t>⑯</t>
    <phoneticPr fontId="2"/>
  </si>
  <si>
    <t>⑰</t>
    <phoneticPr fontId="2"/>
  </si>
  <si>
    <t>⑱</t>
    <phoneticPr fontId="2"/>
  </si>
  <si>
    <t>(　　　　)に係る事業の経費の交付申請予定額と使用用途</t>
    <rPh sb="7" eb="8">
      <t>カカ</t>
    </rPh>
    <rPh sb="9" eb="11">
      <t>ジギョウ</t>
    </rPh>
    <rPh sb="12" eb="14">
      <t>ケイヒ</t>
    </rPh>
    <rPh sb="15" eb="17">
      <t>コウフ</t>
    </rPh>
    <rPh sb="17" eb="19">
      <t>シンセイ</t>
    </rPh>
    <rPh sb="19" eb="21">
      <t>ヨテイ</t>
    </rPh>
    <rPh sb="21" eb="22">
      <t>ガク</t>
    </rPh>
    <rPh sb="23" eb="25">
      <t>シヨウ</t>
    </rPh>
    <rPh sb="25" eb="27">
      <t>ヨウト</t>
    </rPh>
    <phoneticPr fontId="2"/>
  </si>
  <si>
    <r>
      <rPr>
        <sz val="14"/>
        <rFont val="ＭＳ ゴシック"/>
        <family val="3"/>
        <charset val="128"/>
      </rPr>
      <t>令和</t>
    </r>
    <r>
      <rPr>
        <sz val="14"/>
        <rFont val="Yu Gothic"/>
        <family val="2"/>
        <charset val="128"/>
      </rPr>
      <t>６</t>
    </r>
    <phoneticPr fontId="2"/>
  </si>
  <si>
    <t xml:space="preserve"> 2024年度
(令和6年度)</t>
    <rPh sb="5" eb="7">
      <t>ネンド</t>
    </rPh>
    <rPh sb="9" eb="11">
      <t>レイワ</t>
    </rPh>
    <rPh sb="12" eb="13">
      <t>ネン</t>
    </rPh>
    <rPh sb="13" eb="14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</si>
</sst>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Ｐ明朝"/>
      <family val="1"/>
      <charset val="128"/>
    </font>
    <font>
      <i/>
      <sz val="11"/>
      <color rgb="FF7F7F7F"/>
      <name val="ＭＳ Ｐゴシック"/>
      <family val="2"/>
      <charset val="128"/>
      <scheme val="minor"/>
    </font>
    <font>
      <sz val="9"/>
      <color theme="1"/>
      <name val="ＭＳ Ｐ明朝"/>
      <family val="1"/>
    </font>
    <font>
      <sz val="14"/>
      <name val="DejaVu Sans"/>
      <family val="2"/>
    </font>
    <font>
      <sz val="14"/>
      <name val="ＭＳ ゴシック"/>
      <family val="3"/>
      <charset val="128"/>
    </font>
    <font>
      <sz val="14"/>
      <name val="Yu Gothic"/>
      <family val="2"/>
      <charset val="128"/>
    </font>
    <font>
      <sz val="14"/>
      <name val="DejaVu San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rgb="FFF2F2F2"/>
      </patternFill>
    </fill>
  </fills>
  <borders count="35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38" fontId="6" fillId="0" borderId="4" xfId="1" applyFont="1" applyBorder="1" applyAlignment="1">
      <alignment horizontal="right" vertical="center" wrapText="1"/>
    </xf>
    <xf numFmtId="38" fontId="6" fillId="0" borderId="5" xfId="1" applyFont="1" applyBorder="1" applyAlignment="1">
      <alignment horizontal="right" vertical="center" wrapText="1"/>
    </xf>
    <xf numFmtId="38" fontId="6" fillId="0" borderId="6" xfId="1" applyFont="1" applyBorder="1" applyAlignment="1">
      <alignment horizontal="right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2" fillId="0" borderId="3" xfId="0" applyFont="1" applyBorder="1">
      <alignment vertical="center"/>
    </xf>
    <xf numFmtId="0" fontId="12" fillId="0" borderId="27" xfId="0" applyFont="1" applyBorder="1">
      <alignment vertical="center"/>
    </xf>
    <xf numFmtId="38" fontId="6" fillId="0" borderId="31" xfId="1" applyFont="1" applyBorder="1" applyAlignment="1">
      <alignment horizontal="right" vertical="center" wrapText="1"/>
    </xf>
    <xf numFmtId="38" fontId="6" fillId="0" borderId="32" xfId="1" applyFont="1" applyBorder="1" applyAlignment="1">
      <alignment horizontal="right" vertical="center" wrapText="1"/>
    </xf>
    <xf numFmtId="38" fontId="6" fillId="0" borderId="3" xfId="1" applyFont="1" applyBorder="1" applyAlignment="1">
      <alignment horizontal="righ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8" fontId="6" fillId="0" borderId="2" xfId="1" applyFont="1" applyFill="1" applyBorder="1" applyAlignment="1">
      <alignment horizontal="right" vertical="center" wrapText="1"/>
    </xf>
    <xf numFmtId="38" fontId="9" fillId="0" borderId="32" xfId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4" fillId="3" borderId="1" xfId="2" applyFont="1" applyFill="1" applyBorder="1" applyAlignment="1" applyProtection="1">
      <alignment horizontal="left" vertical="center" wrapText="1"/>
    </xf>
    <xf numFmtId="0" fontId="14" fillId="0" borderId="1" xfId="2" applyFont="1" applyBorder="1" applyAlignment="1" applyProtection="1">
      <alignment horizontal="right" vertical="center" wrapText="1"/>
    </xf>
    <xf numFmtId="0" fontId="14" fillId="0" borderId="2" xfId="2" applyFont="1" applyBorder="1" applyAlignment="1" applyProtection="1">
      <alignment horizontal="right" vertical="center" wrapText="1"/>
    </xf>
    <xf numFmtId="0" fontId="14" fillId="0" borderId="1" xfId="2" applyFont="1" applyBorder="1" applyAlignment="1" applyProtection="1">
      <alignment horizontal="left" vertical="center" wrapText="1"/>
    </xf>
    <xf numFmtId="0" fontId="6" fillId="0" borderId="33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3">
    <cellStyle name="桁区切り" xfId="1" builtinId="6"/>
    <cellStyle name="説明文" xfId="2" builtinId="5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R113"/>
  <sheetViews>
    <sheetView tabSelected="1" view="pageBreakPreview" zoomScale="70" zoomScaleNormal="70" zoomScaleSheetLayoutView="70" workbookViewId="0">
      <selection activeCell="D13" sqref="D13"/>
    </sheetView>
  </sheetViews>
  <sheetFormatPr defaultColWidth="9" defaultRowHeight="13.2"/>
  <cols>
    <col min="1" max="1" width="10.6640625" style="1" customWidth="1"/>
    <col min="2" max="2" width="10.6640625" style="6" customWidth="1"/>
    <col min="3" max="3" width="4.6640625" style="6" bestFit="1" customWidth="1"/>
    <col min="4" max="4" width="49.21875" style="6" customWidth="1"/>
    <col min="5" max="5" width="10.6640625" style="6" customWidth="1"/>
    <col min="6" max="8" width="10.6640625" style="1" customWidth="1"/>
    <col min="9" max="9" width="20.6640625" style="1" customWidth="1"/>
    <col min="10" max="10" width="9" style="1"/>
    <col min="11" max="13" width="15.77734375" style="1" customWidth="1"/>
    <col min="14" max="16384" width="9" style="1"/>
  </cols>
  <sheetData>
    <row r="1" spans="1:18" ht="17.25" customHeight="1">
      <c r="A1" s="36" t="s">
        <v>45</v>
      </c>
      <c r="B1" s="35" t="s">
        <v>24</v>
      </c>
      <c r="C1" s="24"/>
      <c r="D1" s="4"/>
      <c r="E1" s="4"/>
      <c r="I1" s="2"/>
    </row>
    <row r="2" spans="1:18" s="5" customFormat="1" ht="16.2">
      <c r="A2" s="44" t="s">
        <v>44</v>
      </c>
      <c r="B2" s="44"/>
      <c r="C2" s="44"/>
      <c r="D2" s="44"/>
      <c r="E2" s="44"/>
      <c r="F2" s="44"/>
      <c r="G2" s="44"/>
      <c r="H2" s="44"/>
      <c r="I2" s="44"/>
    </row>
    <row r="3" spans="1:18" s="2" customFormat="1" ht="15" customHeight="1">
      <c r="B3" s="7"/>
      <c r="C3" s="7"/>
      <c r="D3" s="7"/>
      <c r="E3" s="7"/>
    </row>
    <row r="4" spans="1:18" s="2" customFormat="1" ht="15" customHeight="1">
      <c r="B4" s="7"/>
      <c r="C4" s="7"/>
      <c r="D4" s="7"/>
      <c r="E4" s="7"/>
    </row>
    <row r="5" spans="1:18" s="3" customFormat="1" ht="17.25" customHeight="1">
      <c r="A5" s="50" t="s">
        <v>0</v>
      </c>
      <c r="B5" s="50" t="s">
        <v>1</v>
      </c>
      <c r="C5" s="50" t="s">
        <v>34</v>
      </c>
      <c r="D5" s="59" t="s">
        <v>2</v>
      </c>
      <c r="E5" s="57" t="s">
        <v>3</v>
      </c>
      <c r="F5" s="53" t="s">
        <v>4</v>
      </c>
      <c r="G5" s="55" t="s">
        <v>5</v>
      </c>
      <c r="H5" s="56"/>
      <c r="I5" s="45" t="s">
        <v>6</v>
      </c>
      <c r="K5" s="38" t="s">
        <v>7</v>
      </c>
      <c r="L5" s="39"/>
      <c r="M5" s="40"/>
    </row>
    <row r="6" spans="1:18" s="3" customFormat="1" ht="27" customHeight="1">
      <c r="A6" s="51"/>
      <c r="B6" s="51"/>
      <c r="C6" s="65"/>
      <c r="D6" s="60"/>
      <c r="E6" s="58"/>
      <c r="F6" s="54"/>
      <c r="G6" s="16" t="s">
        <v>8</v>
      </c>
      <c r="H6" s="23" t="s">
        <v>9</v>
      </c>
      <c r="I6" s="46"/>
      <c r="K6" s="41"/>
      <c r="L6" s="42"/>
      <c r="M6" s="43"/>
    </row>
    <row r="7" spans="1:18" s="3" customFormat="1" ht="28.5" customHeight="1">
      <c r="A7" s="52"/>
      <c r="B7" s="52"/>
      <c r="C7" s="66"/>
      <c r="D7" s="61"/>
      <c r="E7" s="15" t="s">
        <v>10</v>
      </c>
      <c r="F7" s="14" t="s">
        <v>11</v>
      </c>
      <c r="G7" s="13" t="s">
        <v>12</v>
      </c>
      <c r="H7" s="12" t="s">
        <v>13</v>
      </c>
      <c r="I7" s="47"/>
      <c r="K7" s="17" t="s">
        <v>14</v>
      </c>
      <c r="L7" s="17" t="s">
        <v>15</v>
      </c>
      <c r="M7" s="17" t="s">
        <v>16</v>
      </c>
      <c r="R7" s="3" t="s">
        <v>1</v>
      </c>
    </row>
    <row r="8" spans="1:18" ht="39" customHeight="1">
      <c r="A8" s="48" t="s">
        <v>46</v>
      </c>
      <c r="B8" s="34"/>
      <c r="C8" s="27" t="s">
        <v>33</v>
      </c>
      <c r="D8" s="29"/>
      <c r="E8" s="30"/>
      <c r="F8" s="31"/>
      <c r="G8" s="25">
        <f>ROUNDDOWN(F8/2,-3)</f>
        <v>0</v>
      </c>
      <c r="H8" s="25">
        <f>F8-G8</f>
        <v>0</v>
      </c>
      <c r="I8" s="20"/>
      <c r="K8" s="18" t="str">
        <f>IF(F8&gt;E8,"NG","")</f>
        <v/>
      </c>
      <c r="L8" s="18" t="e">
        <f>IF(G8/F8&gt;1/2,"NG","")</f>
        <v>#DIV/0!</v>
      </c>
      <c r="M8" s="19"/>
      <c r="R8" s="3" t="s">
        <v>17</v>
      </c>
    </row>
    <row r="9" spans="1:18" ht="39" customHeight="1">
      <c r="A9" s="48"/>
      <c r="B9" s="34"/>
      <c r="C9" s="28" t="s">
        <v>25</v>
      </c>
      <c r="D9" s="29"/>
      <c r="E9" s="30"/>
      <c r="F9" s="31"/>
      <c r="G9" s="25">
        <f t="shared" ref="G9:G18" si="0">ROUNDDOWN(F9/2,-3)</f>
        <v>0</v>
      </c>
      <c r="H9" s="25">
        <f t="shared" ref="H9:H18" si="1">F9-G9</f>
        <v>0</v>
      </c>
      <c r="I9" s="21"/>
      <c r="K9" s="18" t="str">
        <f t="shared" ref="K9:K26" si="2">IF(F9&gt;E9,"NG","")</f>
        <v/>
      </c>
      <c r="L9" s="18" t="e">
        <f t="shared" ref="L9:L26" si="3">IF(G9/F9&gt;1/2,"NG","")</f>
        <v>#DIV/0!</v>
      </c>
      <c r="M9" s="19"/>
      <c r="R9" s="1" t="s">
        <v>18</v>
      </c>
    </row>
    <row r="10" spans="1:18" ht="39" customHeight="1">
      <c r="A10" s="48"/>
      <c r="B10" s="34"/>
      <c r="C10" s="28" t="s">
        <v>26</v>
      </c>
      <c r="D10" s="29"/>
      <c r="E10" s="30"/>
      <c r="F10" s="31"/>
      <c r="G10" s="25">
        <f t="shared" si="0"/>
        <v>0</v>
      </c>
      <c r="H10" s="25">
        <f t="shared" si="1"/>
        <v>0</v>
      </c>
      <c r="I10" s="21"/>
      <c r="K10" s="18" t="str">
        <f t="shared" si="2"/>
        <v/>
      </c>
      <c r="L10" s="18" t="e">
        <f t="shared" si="3"/>
        <v>#DIV/0!</v>
      </c>
      <c r="M10" s="19"/>
      <c r="R10" s="1" t="s">
        <v>19</v>
      </c>
    </row>
    <row r="11" spans="1:18" ht="39" customHeight="1">
      <c r="A11" s="48"/>
      <c r="B11" s="34"/>
      <c r="C11" s="28" t="s">
        <v>27</v>
      </c>
      <c r="D11" s="29"/>
      <c r="E11" s="30"/>
      <c r="F11" s="31"/>
      <c r="G11" s="25">
        <f t="shared" si="0"/>
        <v>0</v>
      </c>
      <c r="H11" s="25">
        <f t="shared" si="1"/>
        <v>0</v>
      </c>
      <c r="I11" s="21"/>
      <c r="K11" s="18" t="str">
        <f t="shared" si="2"/>
        <v/>
      </c>
      <c r="L11" s="18" t="e">
        <f>IF(G11/F11&gt;1/2,"NG","")</f>
        <v>#DIV/0!</v>
      </c>
      <c r="M11" s="19"/>
      <c r="R11" s="1" t="s">
        <v>20</v>
      </c>
    </row>
    <row r="12" spans="1:18" ht="39" customHeight="1">
      <c r="A12" s="48"/>
      <c r="B12" s="34"/>
      <c r="C12" s="28" t="s">
        <v>28</v>
      </c>
      <c r="D12" s="29"/>
      <c r="E12" s="30"/>
      <c r="F12" s="31"/>
      <c r="G12" s="25">
        <f t="shared" si="0"/>
        <v>0</v>
      </c>
      <c r="H12" s="25">
        <f t="shared" si="1"/>
        <v>0</v>
      </c>
      <c r="I12" s="26"/>
      <c r="K12" s="18" t="str">
        <f t="shared" ref="K12" si="4">IF(F12&gt;E12,"NG","")</f>
        <v/>
      </c>
      <c r="L12" s="18" t="e">
        <f t="shared" ref="L12" si="5">IF(G12/F12&gt;1/2,"NG","")</f>
        <v>#DIV/0!</v>
      </c>
      <c r="M12" s="19"/>
      <c r="R12" s="1" t="s">
        <v>21</v>
      </c>
    </row>
    <row r="13" spans="1:18" ht="39" customHeight="1">
      <c r="A13" s="48"/>
      <c r="B13" s="34"/>
      <c r="C13" s="28" t="s">
        <v>29</v>
      </c>
      <c r="D13" s="32"/>
      <c r="E13" s="30"/>
      <c r="F13" s="31"/>
      <c r="G13" s="25">
        <f t="shared" si="0"/>
        <v>0</v>
      </c>
      <c r="H13" s="25">
        <f t="shared" si="1"/>
        <v>0</v>
      </c>
      <c r="I13" s="21"/>
      <c r="K13" s="18" t="str">
        <f t="shared" ref="K13" si="6">IF(F13&gt;E13,"NG","")</f>
        <v/>
      </c>
      <c r="L13" s="18" t="e">
        <f t="shared" ref="L13" si="7">IF(G13/F13&gt;1/2,"NG","")</f>
        <v>#DIV/0!</v>
      </c>
      <c r="M13" s="19"/>
    </row>
    <row r="14" spans="1:18" ht="39" customHeight="1">
      <c r="A14" s="48"/>
      <c r="B14" s="34"/>
      <c r="C14" s="28" t="s">
        <v>30</v>
      </c>
      <c r="D14" s="32"/>
      <c r="E14" s="30"/>
      <c r="F14" s="31"/>
      <c r="G14" s="25">
        <f t="shared" si="0"/>
        <v>0</v>
      </c>
      <c r="H14" s="25">
        <f t="shared" si="1"/>
        <v>0</v>
      </c>
      <c r="I14" s="21"/>
      <c r="K14" s="18" t="str">
        <f t="shared" si="2"/>
        <v/>
      </c>
      <c r="L14" s="18" t="e">
        <f t="shared" si="3"/>
        <v>#DIV/0!</v>
      </c>
      <c r="M14" s="19"/>
    </row>
    <row r="15" spans="1:18" ht="39" customHeight="1">
      <c r="A15" s="48"/>
      <c r="B15" s="34"/>
      <c r="C15" s="33" t="s">
        <v>31</v>
      </c>
      <c r="D15" s="32"/>
      <c r="E15" s="30"/>
      <c r="F15" s="31"/>
      <c r="G15" s="25">
        <f t="shared" si="0"/>
        <v>0</v>
      </c>
      <c r="H15" s="25">
        <f t="shared" si="1"/>
        <v>0</v>
      </c>
      <c r="I15" s="21"/>
      <c r="K15" s="18" t="str">
        <f t="shared" si="2"/>
        <v/>
      </c>
      <c r="L15" s="18" t="e">
        <f t="shared" si="3"/>
        <v>#DIV/0!</v>
      </c>
      <c r="M15" s="19"/>
    </row>
    <row r="16" spans="1:18" ht="39" customHeight="1">
      <c r="A16" s="48"/>
      <c r="B16" s="34"/>
      <c r="C16" s="33" t="s">
        <v>32</v>
      </c>
      <c r="D16" s="32"/>
      <c r="E16" s="30"/>
      <c r="F16" s="31"/>
      <c r="G16" s="25">
        <f t="shared" si="0"/>
        <v>0</v>
      </c>
      <c r="H16" s="25">
        <f t="shared" si="1"/>
        <v>0</v>
      </c>
      <c r="I16" s="21"/>
      <c r="K16" s="18" t="str">
        <f t="shared" si="2"/>
        <v/>
      </c>
      <c r="L16" s="18" t="e">
        <f t="shared" si="3"/>
        <v>#DIV/0!</v>
      </c>
      <c r="M16" s="19"/>
    </row>
    <row r="17" spans="1:13" ht="39" customHeight="1">
      <c r="A17" s="48"/>
      <c r="B17" s="34"/>
      <c r="C17" s="33" t="s">
        <v>35</v>
      </c>
      <c r="D17" s="32"/>
      <c r="E17" s="30"/>
      <c r="F17" s="31"/>
      <c r="G17" s="25">
        <f t="shared" si="0"/>
        <v>0</v>
      </c>
      <c r="H17" s="25">
        <f t="shared" si="1"/>
        <v>0</v>
      </c>
      <c r="I17" s="21"/>
      <c r="K17" s="18" t="str">
        <f t="shared" si="2"/>
        <v/>
      </c>
      <c r="L17" s="18" t="e">
        <f t="shared" si="3"/>
        <v>#DIV/0!</v>
      </c>
      <c r="M17" s="19"/>
    </row>
    <row r="18" spans="1:13" ht="39" customHeight="1">
      <c r="A18" s="48"/>
      <c r="B18" s="34"/>
      <c r="C18" s="33" t="s">
        <v>37</v>
      </c>
      <c r="D18" s="32"/>
      <c r="E18" s="30"/>
      <c r="F18" s="31"/>
      <c r="G18" s="25">
        <f t="shared" si="0"/>
        <v>0</v>
      </c>
      <c r="H18" s="25">
        <f t="shared" si="1"/>
        <v>0</v>
      </c>
      <c r="I18" s="21"/>
      <c r="K18" s="18" t="str">
        <f t="shared" si="2"/>
        <v/>
      </c>
      <c r="L18" s="18" t="e">
        <f t="shared" si="3"/>
        <v>#DIV/0!</v>
      </c>
      <c r="M18" s="19"/>
    </row>
    <row r="19" spans="1:13" ht="39" customHeight="1">
      <c r="A19" s="48"/>
      <c r="B19" s="34"/>
      <c r="C19" s="33" t="s">
        <v>36</v>
      </c>
      <c r="D19" s="32"/>
      <c r="E19" s="30"/>
      <c r="F19" s="31"/>
      <c r="G19" s="25">
        <f t="shared" ref="G19:G25" si="8">ROUNDDOWN(F19/2,-3)</f>
        <v>0</v>
      </c>
      <c r="H19" s="25">
        <f t="shared" ref="H19:H25" si="9">F19-G19</f>
        <v>0</v>
      </c>
      <c r="I19" s="21"/>
      <c r="K19" s="18" t="str">
        <f t="shared" si="2"/>
        <v/>
      </c>
      <c r="L19" s="18" t="e">
        <f t="shared" si="3"/>
        <v>#DIV/0!</v>
      </c>
      <c r="M19" s="19"/>
    </row>
    <row r="20" spans="1:13" ht="39" customHeight="1">
      <c r="A20" s="48"/>
      <c r="B20" s="34"/>
      <c r="C20" s="33" t="s">
        <v>38</v>
      </c>
      <c r="D20" s="32"/>
      <c r="E20" s="30"/>
      <c r="F20" s="31"/>
      <c r="G20" s="25">
        <f t="shared" si="8"/>
        <v>0</v>
      </c>
      <c r="H20" s="25">
        <f t="shared" si="9"/>
        <v>0</v>
      </c>
      <c r="I20" s="21"/>
      <c r="K20" s="18" t="str">
        <f t="shared" si="2"/>
        <v/>
      </c>
      <c r="L20" s="18" t="e">
        <f t="shared" si="3"/>
        <v>#DIV/0!</v>
      </c>
      <c r="M20" s="19"/>
    </row>
    <row r="21" spans="1:13" ht="39" customHeight="1">
      <c r="A21" s="48"/>
      <c r="B21" s="34"/>
      <c r="C21" s="33" t="s">
        <v>39</v>
      </c>
      <c r="D21" s="32"/>
      <c r="E21" s="30"/>
      <c r="F21" s="31"/>
      <c r="G21" s="25">
        <f t="shared" si="8"/>
        <v>0</v>
      </c>
      <c r="H21" s="25">
        <f t="shared" si="9"/>
        <v>0</v>
      </c>
      <c r="I21" s="21"/>
      <c r="K21" s="18" t="str">
        <f t="shared" si="2"/>
        <v/>
      </c>
      <c r="L21" s="18" t="e">
        <f t="shared" si="3"/>
        <v>#DIV/0!</v>
      </c>
      <c r="M21" s="19"/>
    </row>
    <row r="22" spans="1:13" ht="39" customHeight="1">
      <c r="A22" s="48"/>
      <c r="B22" s="34"/>
      <c r="C22" s="33" t="s">
        <v>40</v>
      </c>
      <c r="D22" s="32"/>
      <c r="E22" s="30"/>
      <c r="F22" s="31"/>
      <c r="G22" s="25">
        <f t="shared" si="8"/>
        <v>0</v>
      </c>
      <c r="H22" s="25">
        <f t="shared" si="9"/>
        <v>0</v>
      </c>
      <c r="I22" s="21"/>
      <c r="K22" s="18" t="str">
        <f t="shared" si="2"/>
        <v/>
      </c>
      <c r="L22" s="18" t="e">
        <f t="shared" si="3"/>
        <v>#DIV/0!</v>
      </c>
      <c r="M22" s="19"/>
    </row>
    <row r="23" spans="1:13" ht="39" customHeight="1">
      <c r="A23" s="48"/>
      <c r="B23" s="34"/>
      <c r="C23" s="33" t="s">
        <v>41</v>
      </c>
      <c r="D23" s="32"/>
      <c r="E23" s="30"/>
      <c r="F23" s="31"/>
      <c r="G23" s="25">
        <f t="shared" si="8"/>
        <v>0</v>
      </c>
      <c r="H23" s="25">
        <f t="shared" si="9"/>
        <v>0</v>
      </c>
      <c r="I23" s="21"/>
      <c r="K23" s="18" t="str">
        <f t="shared" si="2"/>
        <v/>
      </c>
      <c r="L23" s="18" t="e">
        <f t="shared" si="3"/>
        <v>#DIV/0!</v>
      </c>
      <c r="M23" s="19"/>
    </row>
    <row r="24" spans="1:13" ht="39" customHeight="1">
      <c r="A24" s="48"/>
      <c r="B24" s="34"/>
      <c r="C24" s="33" t="s">
        <v>42</v>
      </c>
      <c r="D24" s="32"/>
      <c r="E24" s="30"/>
      <c r="F24" s="31"/>
      <c r="G24" s="25">
        <f t="shared" si="8"/>
        <v>0</v>
      </c>
      <c r="H24" s="25">
        <f t="shared" si="9"/>
        <v>0</v>
      </c>
      <c r="I24" s="21"/>
      <c r="K24" s="18" t="str">
        <f t="shared" si="2"/>
        <v/>
      </c>
      <c r="L24" s="18" t="e">
        <f t="shared" si="3"/>
        <v>#DIV/0!</v>
      </c>
      <c r="M24" s="19"/>
    </row>
    <row r="25" spans="1:13" ht="39" customHeight="1">
      <c r="A25" s="48"/>
      <c r="B25" s="34"/>
      <c r="C25" s="33" t="s">
        <v>43</v>
      </c>
      <c r="D25" s="32"/>
      <c r="E25" s="30"/>
      <c r="F25" s="31"/>
      <c r="G25" s="25">
        <f t="shared" si="8"/>
        <v>0</v>
      </c>
      <c r="H25" s="25">
        <f t="shared" si="9"/>
        <v>0</v>
      </c>
      <c r="I25" s="21"/>
      <c r="K25" s="18" t="str">
        <f t="shared" si="2"/>
        <v/>
      </c>
      <c r="L25" s="18" t="e">
        <f t="shared" si="3"/>
        <v>#DIV/0!</v>
      </c>
      <c r="M25" s="19"/>
    </row>
    <row r="26" spans="1:13" ht="39" customHeight="1">
      <c r="A26" s="49"/>
      <c r="B26" s="62" t="s">
        <v>22</v>
      </c>
      <c r="C26" s="63"/>
      <c r="D26" s="64"/>
      <c r="E26" s="9">
        <f>SUM(E8:E25)</f>
        <v>0</v>
      </c>
      <c r="F26" s="10">
        <f>SUM(F8:F25)</f>
        <v>0</v>
      </c>
      <c r="G26" s="10">
        <f>SUM(G8:G25)</f>
        <v>0</v>
      </c>
      <c r="H26" s="11">
        <f>SUM(H8:H25)</f>
        <v>0</v>
      </c>
      <c r="I26" s="22"/>
      <c r="K26" s="18" t="str">
        <f t="shared" si="2"/>
        <v/>
      </c>
      <c r="L26" s="18" t="e">
        <f t="shared" si="3"/>
        <v>#DIV/0!</v>
      </c>
      <c r="M26" s="18" t="str">
        <f>IF(G26&gt;20000000,"NG","")</f>
        <v/>
      </c>
    </row>
    <row r="27" spans="1:13">
      <c r="F27" s="8"/>
      <c r="G27" s="8" t="str">
        <f>IF(G26&gt;40000000,"※上限額4000万円を超えるため、4000万円を申請","")</f>
        <v/>
      </c>
      <c r="H27" s="8"/>
      <c r="I27" s="8"/>
    </row>
    <row r="28" spans="1:13">
      <c r="F28" s="8"/>
      <c r="G28" s="8"/>
      <c r="H28" s="8"/>
      <c r="I28" s="8"/>
    </row>
    <row r="29" spans="1:13" ht="65.400000000000006" customHeight="1">
      <c r="A29" s="37" t="s">
        <v>23</v>
      </c>
      <c r="B29" s="37"/>
      <c r="C29" s="37"/>
      <c r="D29" s="37"/>
      <c r="F29" s="8"/>
      <c r="G29" s="8"/>
      <c r="H29" s="8"/>
      <c r="I29" s="8"/>
    </row>
    <row r="30" spans="1:13">
      <c r="F30" s="8"/>
      <c r="G30" s="8"/>
      <c r="H30" s="8"/>
      <c r="I30" s="8"/>
    </row>
    <row r="31" spans="1:13">
      <c r="F31" s="8"/>
      <c r="G31" s="8"/>
      <c r="H31" s="8"/>
      <c r="I31" s="8"/>
    </row>
    <row r="32" spans="1:13">
      <c r="F32" s="8"/>
      <c r="G32" s="8"/>
      <c r="H32" s="8"/>
      <c r="I32" s="8"/>
    </row>
    <row r="33" spans="6:9">
      <c r="F33" s="8"/>
      <c r="G33" s="8"/>
      <c r="H33" s="8"/>
      <c r="I33" s="8"/>
    </row>
    <row r="34" spans="6:9">
      <c r="F34" s="8"/>
      <c r="G34" s="8"/>
      <c r="H34" s="8"/>
      <c r="I34" s="8"/>
    </row>
    <row r="35" spans="6:9">
      <c r="F35" s="8"/>
      <c r="G35" s="8"/>
      <c r="H35" s="8"/>
      <c r="I35" s="8"/>
    </row>
    <row r="36" spans="6:9">
      <c r="F36" s="8"/>
      <c r="G36" s="8"/>
      <c r="H36" s="8"/>
      <c r="I36" s="8"/>
    </row>
    <row r="37" spans="6:9">
      <c r="F37" s="8"/>
      <c r="G37" s="8"/>
      <c r="H37" s="8"/>
      <c r="I37" s="8"/>
    </row>
    <row r="38" spans="6:9">
      <c r="F38" s="8"/>
      <c r="G38" s="8"/>
      <c r="H38" s="8"/>
      <c r="I38" s="8"/>
    </row>
    <row r="39" spans="6:9">
      <c r="F39" s="8"/>
      <c r="G39" s="8"/>
      <c r="H39" s="8"/>
      <c r="I39" s="8"/>
    </row>
    <row r="40" spans="6:9">
      <c r="F40" s="8"/>
      <c r="G40" s="8"/>
      <c r="H40" s="8"/>
      <c r="I40" s="8"/>
    </row>
    <row r="41" spans="6:9">
      <c r="F41" s="8"/>
      <c r="G41" s="8"/>
      <c r="H41" s="8"/>
      <c r="I41" s="8"/>
    </row>
    <row r="42" spans="6:9">
      <c r="F42" s="8"/>
      <c r="G42" s="8"/>
      <c r="H42" s="8"/>
      <c r="I42" s="8"/>
    </row>
    <row r="43" spans="6:9">
      <c r="F43" s="8"/>
      <c r="G43" s="8"/>
      <c r="H43" s="8"/>
      <c r="I43" s="8"/>
    </row>
    <row r="44" spans="6:9">
      <c r="F44" s="8"/>
      <c r="G44" s="8"/>
      <c r="H44" s="8"/>
      <c r="I44" s="8"/>
    </row>
    <row r="45" spans="6:9">
      <c r="F45" s="8"/>
      <c r="G45" s="8"/>
      <c r="H45" s="8"/>
      <c r="I45" s="8"/>
    </row>
    <row r="46" spans="6:9">
      <c r="F46" s="8"/>
      <c r="G46" s="8"/>
      <c r="H46" s="8"/>
      <c r="I46" s="8"/>
    </row>
    <row r="47" spans="6:9">
      <c r="F47" s="8"/>
      <c r="G47" s="8"/>
      <c r="H47" s="8"/>
      <c r="I47" s="8"/>
    </row>
    <row r="48" spans="6:9">
      <c r="F48" s="8"/>
      <c r="G48" s="8"/>
      <c r="H48" s="8"/>
      <c r="I48" s="8"/>
    </row>
    <row r="49" spans="6:9">
      <c r="F49" s="8"/>
      <c r="G49" s="8"/>
      <c r="H49" s="8"/>
      <c r="I49" s="8"/>
    </row>
    <row r="50" spans="6:9">
      <c r="F50" s="8"/>
      <c r="G50" s="8"/>
      <c r="H50" s="8"/>
      <c r="I50" s="8"/>
    </row>
    <row r="51" spans="6:9">
      <c r="F51" s="8"/>
      <c r="G51" s="8"/>
      <c r="H51" s="8"/>
      <c r="I51" s="8"/>
    </row>
    <row r="52" spans="6:9">
      <c r="F52" s="8"/>
      <c r="G52" s="8"/>
      <c r="H52" s="8"/>
      <c r="I52" s="8"/>
    </row>
    <row r="53" spans="6:9">
      <c r="F53" s="8"/>
      <c r="G53" s="8"/>
      <c r="H53" s="8"/>
      <c r="I53" s="8"/>
    </row>
    <row r="54" spans="6:9">
      <c r="F54" s="8"/>
      <c r="G54" s="8"/>
      <c r="H54" s="8"/>
      <c r="I54" s="8"/>
    </row>
    <row r="55" spans="6:9">
      <c r="F55" s="8"/>
      <c r="G55" s="8"/>
      <c r="H55" s="8"/>
      <c r="I55" s="8"/>
    </row>
    <row r="56" spans="6:9">
      <c r="F56" s="8"/>
      <c r="G56" s="8"/>
      <c r="H56" s="8"/>
      <c r="I56" s="8"/>
    </row>
    <row r="57" spans="6:9">
      <c r="F57" s="8"/>
      <c r="G57" s="8"/>
      <c r="H57" s="8"/>
      <c r="I57" s="8"/>
    </row>
    <row r="58" spans="6:9">
      <c r="F58" s="8"/>
      <c r="G58" s="8"/>
      <c r="H58" s="8"/>
      <c r="I58" s="8"/>
    </row>
    <row r="59" spans="6:9">
      <c r="F59" s="8"/>
      <c r="G59" s="8"/>
      <c r="H59" s="8"/>
      <c r="I59" s="8"/>
    </row>
    <row r="60" spans="6:9">
      <c r="F60" s="8"/>
      <c r="G60" s="8"/>
      <c r="H60" s="8"/>
      <c r="I60" s="8"/>
    </row>
    <row r="61" spans="6:9">
      <c r="F61" s="8"/>
      <c r="G61" s="8"/>
      <c r="H61" s="8"/>
      <c r="I61" s="8"/>
    </row>
    <row r="62" spans="6:9">
      <c r="F62" s="8"/>
      <c r="G62" s="8"/>
      <c r="H62" s="8"/>
      <c r="I62" s="8"/>
    </row>
    <row r="63" spans="6:9">
      <c r="F63" s="8"/>
      <c r="G63" s="8"/>
      <c r="H63" s="8"/>
      <c r="I63" s="8"/>
    </row>
    <row r="64" spans="6:9">
      <c r="F64" s="8"/>
      <c r="G64" s="8"/>
      <c r="H64" s="8"/>
      <c r="I64" s="8"/>
    </row>
    <row r="65" spans="6:9">
      <c r="F65" s="8"/>
      <c r="G65" s="8"/>
      <c r="H65" s="8"/>
      <c r="I65" s="8"/>
    </row>
    <row r="66" spans="6:9">
      <c r="F66" s="8"/>
      <c r="G66" s="8"/>
      <c r="H66" s="8"/>
      <c r="I66" s="8"/>
    </row>
    <row r="67" spans="6:9">
      <c r="F67" s="8"/>
      <c r="G67" s="8"/>
      <c r="H67" s="8"/>
      <c r="I67" s="8"/>
    </row>
    <row r="68" spans="6:9">
      <c r="F68" s="8"/>
      <c r="G68" s="8"/>
      <c r="H68" s="8"/>
      <c r="I68" s="8"/>
    </row>
    <row r="69" spans="6:9">
      <c r="F69" s="8"/>
      <c r="G69" s="8"/>
      <c r="H69" s="8"/>
      <c r="I69" s="8"/>
    </row>
    <row r="70" spans="6:9">
      <c r="F70" s="8"/>
      <c r="G70" s="8"/>
      <c r="H70" s="8"/>
      <c r="I70" s="8"/>
    </row>
    <row r="71" spans="6:9">
      <c r="F71" s="8"/>
      <c r="G71" s="8"/>
      <c r="H71" s="8"/>
      <c r="I71" s="8"/>
    </row>
    <row r="72" spans="6:9">
      <c r="F72" s="8"/>
      <c r="G72" s="8"/>
      <c r="H72" s="8"/>
      <c r="I72" s="8"/>
    </row>
    <row r="73" spans="6:9">
      <c r="F73" s="8"/>
      <c r="G73" s="8"/>
      <c r="H73" s="8"/>
      <c r="I73" s="8"/>
    </row>
    <row r="74" spans="6:9">
      <c r="F74" s="8"/>
      <c r="G74" s="8"/>
      <c r="H74" s="8"/>
      <c r="I74" s="8"/>
    </row>
    <row r="75" spans="6:9">
      <c r="F75" s="8"/>
      <c r="G75" s="8"/>
      <c r="H75" s="8"/>
      <c r="I75" s="8"/>
    </row>
    <row r="76" spans="6:9">
      <c r="F76" s="8"/>
      <c r="G76" s="8"/>
      <c r="H76" s="8"/>
      <c r="I76" s="8"/>
    </row>
    <row r="77" spans="6:9">
      <c r="F77" s="8"/>
      <c r="G77" s="8"/>
      <c r="H77" s="8"/>
      <c r="I77" s="8"/>
    </row>
    <row r="78" spans="6:9">
      <c r="F78" s="8"/>
      <c r="G78" s="8"/>
      <c r="H78" s="8"/>
      <c r="I78" s="8"/>
    </row>
    <row r="79" spans="6:9">
      <c r="F79" s="8"/>
      <c r="G79" s="8"/>
      <c r="H79" s="8"/>
      <c r="I79" s="8"/>
    </row>
    <row r="80" spans="6:9">
      <c r="F80" s="8"/>
      <c r="G80" s="8"/>
      <c r="H80" s="8"/>
      <c r="I80" s="8"/>
    </row>
    <row r="81" spans="6:9">
      <c r="F81" s="8"/>
      <c r="G81" s="8"/>
      <c r="H81" s="8"/>
      <c r="I81" s="8"/>
    </row>
    <row r="82" spans="6:9">
      <c r="F82" s="8"/>
      <c r="G82" s="8"/>
      <c r="H82" s="8"/>
      <c r="I82" s="8"/>
    </row>
    <row r="83" spans="6:9">
      <c r="F83" s="8"/>
      <c r="G83" s="8"/>
      <c r="H83" s="8"/>
      <c r="I83" s="8"/>
    </row>
    <row r="84" spans="6:9">
      <c r="F84" s="8"/>
      <c r="G84" s="8"/>
      <c r="H84" s="8"/>
      <c r="I84" s="8"/>
    </row>
    <row r="85" spans="6:9">
      <c r="F85" s="8"/>
      <c r="G85" s="8"/>
      <c r="H85" s="8"/>
      <c r="I85" s="8"/>
    </row>
    <row r="86" spans="6:9">
      <c r="F86" s="8"/>
      <c r="G86" s="8"/>
      <c r="H86" s="8"/>
      <c r="I86" s="8"/>
    </row>
    <row r="87" spans="6:9">
      <c r="F87" s="8"/>
      <c r="G87" s="8"/>
      <c r="H87" s="8"/>
      <c r="I87" s="8"/>
    </row>
    <row r="88" spans="6:9">
      <c r="F88" s="8"/>
      <c r="G88" s="8"/>
      <c r="H88" s="8"/>
      <c r="I88" s="8"/>
    </row>
    <row r="89" spans="6:9">
      <c r="F89" s="8"/>
      <c r="G89" s="8"/>
      <c r="H89" s="8"/>
      <c r="I89" s="8"/>
    </row>
    <row r="90" spans="6:9">
      <c r="F90" s="8"/>
      <c r="G90" s="8"/>
      <c r="H90" s="8"/>
      <c r="I90" s="8"/>
    </row>
    <row r="91" spans="6:9">
      <c r="F91" s="8"/>
      <c r="G91" s="8"/>
      <c r="H91" s="8"/>
      <c r="I91" s="8"/>
    </row>
    <row r="92" spans="6:9">
      <c r="F92" s="8"/>
      <c r="G92" s="8"/>
      <c r="H92" s="8"/>
      <c r="I92" s="8"/>
    </row>
    <row r="93" spans="6:9">
      <c r="F93" s="8"/>
      <c r="G93" s="8"/>
      <c r="H93" s="8"/>
      <c r="I93" s="8"/>
    </row>
    <row r="94" spans="6:9">
      <c r="F94" s="8"/>
      <c r="G94" s="8"/>
      <c r="H94" s="8"/>
      <c r="I94" s="8"/>
    </row>
    <row r="95" spans="6:9">
      <c r="F95" s="8"/>
      <c r="G95" s="8"/>
      <c r="H95" s="8"/>
      <c r="I95" s="8"/>
    </row>
    <row r="96" spans="6:9">
      <c r="F96" s="8"/>
      <c r="G96" s="8"/>
      <c r="H96" s="8"/>
      <c r="I96" s="8"/>
    </row>
    <row r="97" spans="6:9">
      <c r="F97" s="8"/>
      <c r="G97" s="8"/>
      <c r="H97" s="8"/>
      <c r="I97" s="8"/>
    </row>
    <row r="98" spans="6:9">
      <c r="F98" s="8"/>
      <c r="G98" s="8"/>
      <c r="H98" s="8"/>
      <c r="I98" s="8"/>
    </row>
    <row r="99" spans="6:9">
      <c r="F99" s="8"/>
      <c r="G99" s="8"/>
      <c r="H99" s="8"/>
      <c r="I99" s="8"/>
    </row>
    <row r="100" spans="6:9">
      <c r="F100" s="8"/>
      <c r="G100" s="8"/>
      <c r="H100" s="8"/>
      <c r="I100" s="8"/>
    </row>
    <row r="101" spans="6:9">
      <c r="F101" s="8"/>
      <c r="G101" s="8"/>
      <c r="H101" s="8"/>
      <c r="I101" s="8"/>
    </row>
    <row r="102" spans="6:9">
      <c r="F102" s="8"/>
      <c r="G102" s="8"/>
      <c r="H102" s="8"/>
      <c r="I102" s="8"/>
    </row>
    <row r="103" spans="6:9">
      <c r="F103" s="8"/>
      <c r="G103" s="8"/>
      <c r="H103" s="8"/>
      <c r="I103" s="8"/>
    </row>
    <row r="104" spans="6:9">
      <c r="F104" s="8"/>
      <c r="G104" s="8"/>
      <c r="H104" s="8"/>
      <c r="I104" s="8"/>
    </row>
    <row r="105" spans="6:9">
      <c r="F105" s="8"/>
      <c r="G105" s="8"/>
      <c r="H105" s="8"/>
      <c r="I105" s="8"/>
    </row>
    <row r="106" spans="6:9">
      <c r="F106" s="8"/>
      <c r="G106" s="8"/>
      <c r="H106" s="8"/>
      <c r="I106" s="8"/>
    </row>
    <row r="107" spans="6:9">
      <c r="F107" s="8"/>
      <c r="G107" s="8"/>
      <c r="H107" s="8"/>
      <c r="I107" s="8"/>
    </row>
    <row r="108" spans="6:9">
      <c r="F108" s="8"/>
      <c r="G108" s="8"/>
      <c r="H108" s="8"/>
      <c r="I108" s="8"/>
    </row>
    <row r="109" spans="6:9">
      <c r="F109" s="8"/>
      <c r="G109" s="8"/>
      <c r="H109" s="8"/>
      <c r="I109" s="8"/>
    </row>
    <row r="110" spans="6:9">
      <c r="F110" s="8"/>
      <c r="G110" s="8"/>
      <c r="H110" s="8"/>
      <c r="I110" s="8"/>
    </row>
    <row r="111" spans="6:9">
      <c r="F111" s="8"/>
      <c r="G111" s="8"/>
      <c r="H111" s="8"/>
      <c r="I111" s="8"/>
    </row>
    <row r="112" spans="6:9">
      <c r="F112" s="8"/>
      <c r="G112" s="8"/>
      <c r="H112" s="8"/>
      <c r="I112" s="8"/>
    </row>
    <row r="113" spans="6:9">
      <c r="F113" s="8"/>
      <c r="G113" s="8"/>
      <c r="H113" s="8"/>
      <c r="I113" s="8"/>
    </row>
  </sheetData>
  <mergeCells count="13">
    <mergeCell ref="A29:D29"/>
    <mergeCell ref="K5:M6"/>
    <mergeCell ref="A2:I2"/>
    <mergeCell ref="I5:I7"/>
    <mergeCell ref="A8:A26"/>
    <mergeCell ref="A5:A7"/>
    <mergeCell ref="B5:B7"/>
    <mergeCell ref="F5:F6"/>
    <mergeCell ref="G5:H5"/>
    <mergeCell ref="E5:E6"/>
    <mergeCell ref="D5:D7"/>
    <mergeCell ref="B26:D26"/>
    <mergeCell ref="C5:C7"/>
  </mergeCells>
  <phoneticPr fontId="2"/>
  <dataValidations count="2">
    <dataValidation type="list" allowBlank="1" showInputMessage="1" sqref="C8:C25">
      <formula1>$S$8:$S$14</formula1>
    </dataValidation>
    <dataValidation type="list" operator="equal" allowBlank="1" showInputMessage="1" sqref="B8:B25">
      <formula1>$R$8:$R$15</formula1>
    </dataValidation>
  </dataValidations>
  <printOptions horizontalCentered="1"/>
  <pageMargins left="0.70866141732283472" right="0.70866141732283472" top="0.74803149606299213" bottom="0" header="0.31496062992125984" footer="0.31496062992125984"/>
  <pageSetup paperSize="9" scale="58" orientation="landscape" r:id="rId1"/>
  <headerFooter alignWithMargins="0">
    <oddHeader>&amp;L&amp;"ＭＳ Ｐ明朝,標準"様式第１（第６条関係）＜別紙2＞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7FA26DEF632B47A1814DC5513632F6" ma:contentTypeVersion="" ma:contentTypeDescription="Create a new document." ma:contentTypeScope="" ma:versionID="07eb08cf0c9b52d3134b7367f236e179">
  <xsd:schema xmlns:xsd="http://www.w3.org/2001/XMLSchema" xmlns:xs="http://www.w3.org/2001/XMLSchema" xmlns:p="http://schemas.microsoft.com/office/2006/metadata/properties" xmlns:ns2="8280f9f9-937b-4f13-8572-38c9895008b8" targetNamespace="http://schemas.microsoft.com/office/2006/metadata/properties" ma:root="true" ma:fieldsID="89ded30317fff1a9e844ae1ce84502b6" ns2:_="">
    <xsd:import namespace="8280f9f9-937b-4f13-8572-38c9895008b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80f9f9-937b-4f13-8572-38c9895008b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D34851-6300-4686-B4F7-91803FDCAAE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8280f9f9-937b-4f13-8572-38c9895008b8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7A6D99A-47E9-4F7C-93B5-5F7D1132F3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3D2171-AEFF-4DDD-BC91-7933760C71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80f9f9-937b-4f13-8572-38c9895008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経費申請予定額と使用用途(交付申請）</vt:lpstr>
      <vt:lpstr>'経費申請予定額と使用用途(交付申請）'!Print_Area</vt:lpstr>
      <vt:lpstr>'経費申請予定額と使用用途(交付申請）'!Print_Titles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Tamura, Naoko</dc:creator>
  <cp:keywords/>
  <dc:description/>
  <cp:lastModifiedBy>東京都</cp:lastModifiedBy>
  <cp:revision/>
  <dcterms:created xsi:type="dcterms:W3CDTF">2008-07-02T04:12:08Z</dcterms:created>
  <dcterms:modified xsi:type="dcterms:W3CDTF">2024-06-20T06:39:33Z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2022-02-18T09:50:15Z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cd9a65cd-6ea9-419e-aa69-fa9311be3170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0x0101008B7FA26DEF632B47A1814DC5513632F6</vt:lpwstr>
  </property>
  <property fmtid="{D5CDD505-2E9C-101B-9397-08002B2CF9AE}" pid="10" name="MediaServiceImageTags">
    <vt:lpwstr/>
  </property>
</Properties>
</file>