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32.2\13-10_デジタルサービス推進部デジタルサービス推進課\30_スマートシティ\01_旧Society5.0\地域主体\R6\42_要領・マニュアル改訂\01_実施要領と補助金マニュアル\補助金マニュアル\"/>
    </mc:Choice>
  </mc:AlternateContent>
  <bookViews>
    <workbookView xWindow="0" yWindow="0" windowWidth="23040" windowHeight="9240" tabRatio="810"/>
  </bookViews>
  <sheets>
    <sheet name="経費明細（年度末実績報告）" sheetId="2" r:id="rId1"/>
  </sheets>
  <definedNames>
    <definedName name="_xlnm.Print_Area" localSheetId="0">'経費明細（年度末実績報告）'!$A$1:$O$27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2" l="1"/>
  <c r="R22" i="2"/>
  <c r="Q24" i="2"/>
  <c r="Q19" i="2" l="1"/>
  <c r="Q21" i="2"/>
  <c r="Q23" i="2"/>
  <c r="R23" i="2"/>
  <c r="Q22" i="2"/>
  <c r="R21" i="2"/>
  <c r="R19" i="2"/>
  <c r="R24" i="2" l="1"/>
  <c r="R17" i="2" l="1"/>
  <c r="Q17" i="2"/>
  <c r="Q18" i="2"/>
  <c r="R16" i="2"/>
  <c r="Q16" i="2"/>
  <c r="R18" i="2" l="1"/>
  <c r="R13" i="2" l="1"/>
  <c r="R11" i="2"/>
  <c r="Q13" i="2"/>
  <c r="R20" i="2" l="1"/>
  <c r="Q20" i="2"/>
  <c r="R15" i="2"/>
  <c r="Q15" i="2"/>
  <c r="R14" i="2"/>
  <c r="Q14" i="2"/>
  <c r="Q8" i="2"/>
  <c r="Q10" i="2"/>
  <c r="Q12" i="2"/>
  <c r="R8" i="2"/>
  <c r="R9" i="2"/>
  <c r="Q9" i="2"/>
  <c r="Q11" i="2"/>
  <c r="R10" i="2"/>
  <c r="R12" i="2"/>
  <c r="Q26" i="2" l="1"/>
  <c r="R26" i="2" l="1"/>
  <c r="S26" i="2"/>
  <c r="R25" i="2"/>
  <c r="M27" i="2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Q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K列よりL列の数字が大きかったら｛NG」と表示される</t>
        </r>
      </text>
    </comment>
    <comment ref="R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M列÷L列の数字が1/2を超える場合に「NG」と表示される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M列の合計数が４千万を超えている場合に「NG」と表示される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交付申請時と記載内容が一致していればOKと表示される</t>
        </r>
      </text>
    </comment>
  </commentList>
</comments>
</file>

<file path=xl/sharedStrings.xml><?xml version="1.0" encoding="utf-8"?>
<sst xmlns="http://schemas.openxmlformats.org/spreadsheetml/2006/main" count="172" uniqueCount="44">
  <si>
    <t>実施項目</t>
    <rPh sb="0" eb="2">
      <t>ジッシ</t>
    </rPh>
    <rPh sb="2" eb="4">
      <t>コウモク</t>
    </rPh>
    <phoneticPr fontId="2"/>
  </si>
  <si>
    <t>備　考</t>
    <rPh sb="0" eb="1">
      <t>ソナエ</t>
    </rPh>
    <rPh sb="2" eb="3">
      <t>コウ</t>
    </rPh>
    <phoneticPr fontId="2"/>
  </si>
  <si>
    <t>※チェック欄</t>
    <rPh sb="5" eb="6">
      <t>ラン</t>
    </rPh>
    <phoneticPr fontId="2"/>
  </si>
  <si>
    <t>補助対象経費額</t>
    <rPh sb="0" eb="2">
      <t>ホジョ</t>
    </rPh>
    <rPh sb="2" eb="4">
      <t>タイショウ</t>
    </rPh>
    <rPh sb="4" eb="6">
      <t>ケイヒ</t>
    </rPh>
    <rPh sb="6" eb="7">
      <t>ガク</t>
    </rPh>
    <phoneticPr fontId="2"/>
  </si>
  <si>
    <t>補助割合</t>
    <rPh sb="0" eb="2">
      <t>ホジョ</t>
    </rPh>
    <rPh sb="2" eb="4">
      <t>ワリアイ</t>
    </rPh>
    <phoneticPr fontId="2"/>
  </si>
  <si>
    <t>補助上限額</t>
    <rPh sb="0" eb="2">
      <t>ホジョ</t>
    </rPh>
    <rPh sb="2" eb="5">
      <t>ジョウゲンガク</t>
    </rPh>
    <phoneticPr fontId="2"/>
  </si>
  <si>
    <t>計</t>
    <rPh sb="0" eb="1">
      <t>ケイ</t>
    </rPh>
    <phoneticPr fontId="2"/>
  </si>
  <si>
    <t>【注意事項】①表中の関数は参考です。
　　　　　　　 ②不要な行は削除してください。
　　　　　　　 ③印刷は、表の記載以外のコメント等が入らないようにし、
　　　　　　　　 A4横で行ってください。</t>
    <rPh sb="1" eb="3">
      <t>チュウイ</t>
    </rPh>
    <rPh sb="3" eb="5">
      <t>ジコウ</t>
    </rPh>
    <rPh sb="7" eb="9">
      <t>ヒョウチュウ</t>
    </rPh>
    <rPh sb="10" eb="12">
      <t>カンスウ</t>
    </rPh>
    <rPh sb="13" eb="15">
      <t>サンコウ</t>
    </rPh>
    <rPh sb="28" eb="30">
      <t>フヨウ</t>
    </rPh>
    <rPh sb="31" eb="32">
      <t>ギョウ</t>
    </rPh>
    <rPh sb="33" eb="35">
      <t>サクジョ</t>
    </rPh>
    <rPh sb="52" eb="54">
      <t>インサツ</t>
    </rPh>
    <rPh sb="56" eb="57">
      <t>オモテ</t>
    </rPh>
    <rPh sb="58" eb="60">
      <t>キサイ</t>
    </rPh>
    <rPh sb="60" eb="62">
      <t>イガイ</t>
    </rPh>
    <rPh sb="67" eb="68">
      <t>トウ</t>
    </rPh>
    <rPh sb="69" eb="70">
      <t>ハイ</t>
    </rPh>
    <rPh sb="90" eb="91">
      <t>ヨコ</t>
    </rPh>
    <rPh sb="92" eb="93">
      <t>オコナ</t>
    </rPh>
    <phoneticPr fontId="2"/>
  </si>
  <si>
    <t>経費
区分</t>
    <rPh sb="0" eb="2">
      <t>ケイヒ</t>
    </rPh>
    <rPh sb="3" eb="5">
      <t>クブン</t>
    </rPh>
    <phoneticPr fontId="2"/>
  </si>
  <si>
    <t>交付決定時（変更があった場合は変更後）</t>
    <rPh sb="0" eb="2">
      <t>コウフ</t>
    </rPh>
    <rPh sb="2" eb="4">
      <t>ケッテイ</t>
    </rPh>
    <rPh sb="4" eb="5">
      <t>ジ</t>
    </rPh>
    <rPh sb="6" eb="8">
      <t>ヘンコウ</t>
    </rPh>
    <rPh sb="12" eb="14">
      <t>バアイ</t>
    </rPh>
    <rPh sb="15" eb="17">
      <t>ヘンコウ</t>
    </rPh>
    <rPh sb="17" eb="18">
      <t>ゴ</t>
    </rPh>
    <phoneticPr fontId="2"/>
  </si>
  <si>
    <t xml:space="preserve">
補助事業
に
要する経費
a</t>
    <rPh sb="1" eb="3">
      <t>ホジョ</t>
    </rPh>
    <rPh sb="3" eb="5">
      <t>ジギョウ</t>
    </rPh>
    <rPh sb="8" eb="9">
      <t>ヨウ</t>
    </rPh>
    <rPh sb="11" eb="13">
      <t>ケイヒ</t>
    </rPh>
    <phoneticPr fontId="2"/>
  </si>
  <si>
    <t xml:space="preserve">
補助対象
経費
ｂ</t>
    <rPh sb="1" eb="3">
      <t>ホジョ</t>
    </rPh>
    <rPh sb="3" eb="5">
      <t>タイショウ</t>
    </rPh>
    <rPh sb="6" eb="8">
      <t>ケイヒ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</si>
  <si>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</si>
  <si>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 xml:space="preserve">
補助事業
に
要する経費
a</t>
    <phoneticPr fontId="2"/>
  </si>
  <si>
    <t>補助対象経費の負担区分</t>
    <phoneticPr fontId="2"/>
  </si>
  <si>
    <t xml:space="preserve">
都補助金
ｃ（ｂ/2・但し
1000円未満
切捨て）</t>
    <rPh sb="1" eb="2">
      <t>ト</t>
    </rPh>
    <rPh sb="2" eb="5">
      <t>ホジョキン</t>
    </rPh>
    <phoneticPr fontId="2"/>
  </si>
  <si>
    <t xml:space="preserve">
都補助金
ｃ（ｂ/2・但し
1000円未満
切捨て）</t>
    <phoneticPr fontId="2"/>
  </si>
  <si>
    <t xml:space="preserve">
事業主体
d(b-c)</t>
    <rPh sb="1" eb="5">
      <t>ジギョウシュタイ</t>
    </rPh>
    <phoneticPr fontId="2"/>
  </si>
  <si>
    <t>年度</t>
    <rPh sb="0" eb="2">
      <t>ネンド</t>
    </rPh>
    <phoneticPr fontId="2"/>
  </si>
  <si>
    <t>実績報告時</t>
    <rPh sb="0" eb="2">
      <t>ジッセキ</t>
    </rPh>
    <rPh sb="2" eb="4">
      <t>ホウコク</t>
    </rPh>
    <rPh sb="4" eb="5">
      <t>ジ</t>
    </rPh>
    <phoneticPr fontId="2"/>
  </si>
  <si>
    <t xml:space="preserve">
補助対象
経費
ｂ</t>
    <phoneticPr fontId="2"/>
  </si>
  <si>
    <t>番
号</t>
    <rPh sb="0" eb="1">
      <t>バン</t>
    </rPh>
    <rPh sb="2" eb="3">
      <t>ゴウ</t>
    </rPh>
    <phoneticPr fontId="2"/>
  </si>
  <si>
    <t>番
号</t>
    <rPh sb="0" eb="1">
      <t>バン</t>
    </rPh>
    <rPh sb="2" eb="3">
      <t>ゴウ</t>
    </rPh>
    <phoneticPr fontId="2"/>
  </si>
  <si>
    <t>(　　　　)に係る事業の経費の交付申請予定額と使用用途</t>
    <rPh sb="7" eb="8">
      <t>カカ</t>
    </rPh>
    <rPh sb="9" eb="11">
      <t>ジギョウ</t>
    </rPh>
    <rPh sb="12" eb="14">
      <t>ケイヒ</t>
    </rPh>
    <rPh sb="15" eb="17">
      <t>コウフ</t>
    </rPh>
    <rPh sb="17" eb="19">
      <t>シンセイ</t>
    </rPh>
    <rPh sb="19" eb="21">
      <t>ヨテイ</t>
    </rPh>
    <rPh sb="21" eb="22">
      <t>ガク</t>
    </rPh>
    <rPh sb="23" eb="25">
      <t>シヨウ</t>
    </rPh>
    <rPh sb="25" eb="27">
      <t>ヨウト</t>
    </rPh>
    <phoneticPr fontId="2"/>
  </si>
  <si>
    <t>令和６</t>
    <phoneticPr fontId="2"/>
  </si>
  <si>
    <t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</si>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</sst>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HGP明朝B"/>
      <family val="1"/>
      <charset val="128"/>
    </font>
    <font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2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8" fillId="0" borderId="3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38" fontId="8" fillId="0" borderId="30" xfId="1" applyFont="1" applyBorder="1">
      <alignment vertical="center"/>
    </xf>
    <xf numFmtId="38" fontId="8" fillId="0" borderId="24" xfId="1" applyFont="1" applyBorder="1">
      <alignment vertical="center"/>
    </xf>
    <xf numFmtId="0" fontId="1" fillId="0" borderId="0" xfId="0" applyFont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8" fillId="0" borderId="29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38" fontId="14" fillId="0" borderId="28" xfId="1" applyFont="1" applyBorder="1">
      <alignment vertical="center"/>
    </xf>
    <xf numFmtId="38" fontId="14" fillId="0" borderId="32" xfId="1" applyFont="1" applyBorder="1">
      <alignment vertical="center"/>
    </xf>
    <xf numFmtId="38" fontId="14" fillId="0" borderId="33" xfId="1" applyFont="1" applyBorder="1">
      <alignment vertical="center"/>
    </xf>
    <xf numFmtId="176" fontId="6" fillId="0" borderId="34" xfId="0" applyNumberFormat="1" applyFont="1" applyBorder="1" applyAlignment="1">
      <alignment horizontal="center" vertical="center" wrapText="1"/>
    </xf>
    <xf numFmtId="176" fontId="6" fillId="0" borderId="39" xfId="0" applyNumberFormat="1" applyFont="1" applyBorder="1" applyAlignment="1">
      <alignment horizontal="center" vertical="center" wrapText="1"/>
    </xf>
    <xf numFmtId="176" fontId="6" fillId="0" borderId="35" xfId="0" applyNumberFormat="1" applyFont="1" applyBorder="1" applyAlignment="1">
      <alignment horizontal="center" vertical="center" wrapText="1"/>
    </xf>
    <xf numFmtId="176" fontId="6" fillId="0" borderId="42" xfId="0" applyNumberFormat="1" applyFont="1" applyBorder="1" applyAlignment="1">
      <alignment horizontal="center" vertical="center" wrapText="1"/>
    </xf>
    <xf numFmtId="38" fontId="14" fillId="0" borderId="39" xfId="1" applyFont="1" applyBorder="1">
      <alignment vertical="center"/>
    </xf>
    <xf numFmtId="38" fontId="14" fillId="0" borderId="42" xfId="1" applyFont="1" applyBorder="1">
      <alignment vertical="center"/>
    </xf>
    <xf numFmtId="38" fontId="14" fillId="0" borderId="37" xfId="1" applyFont="1" applyBorder="1">
      <alignment vertical="center"/>
    </xf>
    <xf numFmtId="38" fontId="14" fillId="0" borderId="1" xfId="1" applyFont="1" applyBorder="1">
      <alignment vertical="center"/>
    </xf>
    <xf numFmtId="38" fontId="14" fillId="0" borderId="43" xfId="1" applyFont="1" applyBorder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6" fillId="0" borderId="44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28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38" fontId="6" fillId="0" borderId="7" xfId="1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/>
    </xf>
    <xf numFmtId="0" fontId="12" fillId="2" borderId="31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/>
    </xf>
    <xf numFmtId="0" fontId="12" fillId="2" borderId="3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176" fontId="8" fillId="0" borderId="45" xfId="0" applyNumberFormat="1" applyFont="1" applyBorder="1" applyAlignment="1">
      <alignment horizontal="right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12" fillId="2" borderId="25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2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13"/>
  <sheetViews>
    <sheetView tabSelected="1" view="pageBreakPreview" zoomScale="70" zoomScaleNormal="70" zoomScaleSheetLayoutView="70" workbookViewId="0"/>
  </sheetViews>
  <sheetFormatPr defaultRowHeight="13.2"/>
  <cols>
    <col min="1" max="1" width="10.77734375" customWidth="1"/>
    <col min="2" max="2" width="3" bestFit="1" customWidth="1"/>
    <col min="3" max="3" width="40.77734375" customWidth="1"/>
    <col min="4" max="8" width="10.77734375" customWidth="1"/>
    <col min="9" max="9" width="3" bestFit="1" customWidth="1"/>
    <col min="10" max="10" width="26.33203125" customWidth="1"/>
    <col min="11" max="14" width="10.77734375" customWidth="1"/>
    <col min="15" max="15" width="16" style="1" customWidth="1"/>
    <col min="17" max="19" width="15.77734375" style="1" customWidth="1"/>
  </cols>
  <sheetData>
    <row r="1" spans="1:19" s="1" customFormat="1" ht="17.25" customHeight="1">
      <c r="A1" s="45" t="s">
        <v>24</v>
      </c>
      <c r="B1" s="22"/>
      <c r="C1" s="15" t="s">
        <v>18</v>
      </c>
      <c r="D1" s="3"/>
      <c r="E1" s="3"/>
      <c r="K1" s="2"/>
      <c r="O1" s="18"/>
    </row>
    <row r="2" spans="1:19" s="4" customFormat="1" ht="16.2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9" s="2" customFormat="1" ht="15" customHeight="1">
      <c r="C3" s="5"/>
      <c r="D3" s="5"/>
      <c r="E3" s="5"/>
    </row>
    <row r="4" spans="1:19" ht="30.75" customHeight="1">
      <c r="A4" s="56" t="s">
        <v>8</v>
      </c>
      <c r="B4" s="81" t="s">
        <v>9</v>
      </c>
      <c r="C4" s="79"/>
      <c r="D4" s="79"/>
      <c r="E4" s="79"/>
      <c r="F4" s="79"/>
      <c r="G4" s="80"/>
      <c r="H4" s="56" t="s">
        <v>8</v>
      </c>
      <c r="I4" s="78" t="s">
        <v>19</v>
      </c>
      <c r="J4" s="79"/>
      <c r="K4" s="79"/>
      <c r="L4" s="79"/>
      <c r="M4" s="79"/>
      <c r="N4" s="80"/>
      <c r="O4" s="48" t="s">
        <v>1</v>
      </c>
      <c r="Q4" s="2"/>
      <c r="R4" s="2"/>
      <c r="S4" s="2"/>
    </row>
    <row r="5" spans="1:19" ht="40.5" customHeight="1">
      <c r="A5" s="57"/>
      <c r="B5" s="82" t="s">
        <v>22</v>
      </c>
      <c r="C5" s="62" t="s">
        <v>0</v>
      </c>
      <c r="D5" s="63" t="s">
        <v>10</v>
      </c>
      <c r="E5" s="63" t="s">
        <v>11</v>
      </c>
      <c r="F5" s="75" t="s">
        <v>12</v>
      </c>
      <c r="G5" s="76"/>
      <c r="H5" s="57"/>
      <c r="I5" s="38"/>
      <c r="J5" s="62" t="s">
        <v>0</v>
      </c>
      <c r="K5" s="64" t="s">
        <v>13</v>
      </c>
      <c r="L5" s="63" t="s">
        <v>20</v>
      </c>
      <c r="M5" s="66" t="s">
        <v>14</v>
      </c>
      <c r="N5" s="67"/>
      <c r="O5" s="48"/>
      <c r="Q5" s="50" t="s">
        <v>2</v>
      </c>
      <c r="R5" s="51"/>
      <c r="S5" s="52"/>
    </row>
    <row r="6" spans="1:19" ht="33" customHeight="1">
      <c r="A6" s="57"/>
      <c r="B6" s="83"/>
      <c r="C6" s="62"/>
      <c r="D6" s="63"/>
      <c r="E6" s="63"/>
      <c r="F6" s="58" t="s">
        <v>15</v>
      </c>
      <c r="G6" s="60" t="s">
        <v>17</v>
      </c>
      <c r="H6" s="57"/>
      <c r="I6" s="39"/>
      <c r="J6" s="62"/>
      <c r="K6" s="65"/>
      <c r="L6" s="59"/>
      <c r="M6" s="60" t="s">
        <v>16</v>
      </c>
      <c r="N6" s="73" t="s">
        <v>17</v>
      </c>
      <c r="O6" s="48"/>
      <c r="Q6" s="53"/>
      <c r="R6" s="54"/>
      <c r="S6" s="55"/>
    </row>
    <row r="7" spans="1:19" ht="48.75" customHeight="1">
      <c r="A7" s="57"/>
      <c r="B7" s="84"/>
      <c r="C7" s="62"/>
      <c r="D7" s="63"/>
      <c r="E7" s="63"/>
      <c r="F7" s="59"/>
      <c r="G7" s="61"/>
      <c r="H7" s="57"/>
      <c r="I7" s="40" t="s">
        <v>21</v>
      </c>
      <c r="J7" s="62"/>
      <c r="K7" s="65"/>
      <c r="L7" s="59"/>
      <c r="M7" s="61"/>
      <c r="N7" s="74"/>
      <c r="O7" s="48"/>
      <c r="Q7" s="7" t="s">
        <v>3</v>
      </c>
      <c r="R7" s="7" t="s">
        <v>4</v>
      </c>
      <c r="S7" s="7" t="s">
        <v>5</v>
      </c>
    </row>
    <row r="8" spans="1:19" ht="38.25" customHeight="1">
      <c r="A8" s="8" t="s">
        <v>25</v>
      </c>
      <c r="B8" s="24" t="s">
        <v>26</v>
      </c>
      <c r="C8" s="41" t="s">
        <v>25</v>
      </c>
      <c r="D8" s="12" t="s">
        <v>25</v>
      </c>
      <c r="E8" s="12" t="s">
        <v>25</v>
      </c>
      <c r="F8" s="12">
        <v>0</v>
      </c>
      <c r="G8" s="19">
        <v>0</v>
      </c>
      <c r="H8" s="29" t="s">
        <v>25</v>
      </c>
      <c r="I8" s="32" t="s">
        <v>26</v>
      </c>
      <c r="J8" s="43" t="s">
        <v>25</v>
      </c>
      <c r="K8" s="34">
        <v>0</v>
      </c>
      <c r="L8" s="35">
        <v>0</v>
      </c>
      <c r="M8" s="36">
        <v>0</v>
      </c>
      <c r="N8" s="37">
        <v>0</v>
      </c>
      <c r="O8" s="46"/>
      <c r="Q8" s="9" t="str">
        <f t="shared" ref="Q8:Q26" si="0">IF(L8&gt;K8,"NG","")</f>
        <v/>
      </c>
      <c r="R8" s="9" t="e">
        <f t="shared" ref="R8:R26" si="1">IF(M8/L8&gt;1/2,"NG","")</f>
        <v>#DIV/0!</v>
      </c>
      <c r="S8" s="10"/>
    </row>
    <row r="9" spans="1:19" ht="38.25" customHeight="1">
      <c r="A9" s="8" t="s">
        <v>25</v>
      </c>
      <c r="B9" s="25" t="s">
        <v>27</v>
      </c>
      <c r="C9" s="42" t="s">
        <v>25</v>
      </c>
      <c r="D9" s="13" t="s">
        <v>25</v>
      </c>
      <c r="E9" s="13" t="s">
        <v>25</v>
      </c>
      <c r="F9" s="13">
        <v>0</v>
      </c>
      <c r="G9" s="20">
        <v>0</v>
      </c>
      <c r="H9" s="31" t="s">
        <v>25</v>
      </c>
      <c r="I9" s="30" t="s">
        <v>27</v>
      </c>
      <c r="J9" s="44" t="s">
        <v>25</v>
      </c>
      <c r="K9" s="33">
        <v>0</v>
      </c>
      <c r="L9" s="27">
        <v>0</v>
      </c>
      <c r="M9" s="26">
        <v>0</v>
      </c>
      <c r="N9" s="28">
        <v>0</v>
      </c>
      <c r="O9" s="46"/>
      <c r="Q9" s="9" t="str">
        <f t="shared" si="0"/>
        <v/>
      </c>
      <c r="R9" s="9" t="e">
        <f t="shared" si="1"/>
        <v>#DIV/0!</v>
      </c>
      <c r="S9" s="10"/>
    </row>
    <row r="10" spans="1:19" ht="38.25" customHeight="1">
      <c r="A10" s="8" t="s">
        <v>25</v>
      </c>
      <c r="B10" s="25" t="s">
        <v>28</v>
      </c>
      <c r="C10" s="42" t="s">
        <v>25</v>
      </c>
      <c r="D10" s="13" t="s">
        <v>25</v>
      </c>
      <c r="E10" s="13" t="s">
        <v>25</v>
      </c>
      <c r="F10" s="13">
        <v>0</v>
      </c>
      <c r="G10" s="20">
        <v>0</v>
      </c>
      <c r="H10" s="31" t="s">
        <v>25</v>
      </c>
      <c r="I10" s="30" t="s">
        <v>28</v>
      </c>
      <c r="J10" s="44" t="s">
        <v>25</v>
      </c>
      <c r="K10" s="33">
        <v>0</v>
      </c>
      <c r="L10" s="27">
        <v>0</v>
      </c>
      <c r="M10" s="26">
        <v>0</v>
      </c>
      <c r="N10" s="28">
        <v>0</v>
      </c>
      <c r="O10" s="46"/>
      <c r="Q10" s="9" t="str">
        <f t="shared" si="0"/>
        <v/>
      </c>
      <c r="R10" s="9" t="e">
        <f t="shared" si="1"/>
        <v>#DIV/0!</v>
      </c>
      <c r="S10" s="10"/>
    </row>
    <row r="11" spans="1:19" ht="38.25" customHeight="1">
      <c r="A11" s="8" t="s">
        <v>25</v>
      </c>
      <c r="B11" s="25" t="s">
        <v>29</v>
      </c>
      <c r="C11" s="42" t="s">
        <v>25</v>
      </c>
      <c r="D11" s="13" t="s">
        <v>25</v>
      </c>
      <c r="E11" s="13" t="s">
        <v>25</v>
      </c>
      <c r="F11" s="13">
        <v>0</v>
      </c>
      <c r="G11" s="20">
        <v>0</v>
      </c>
      <c r="H11" s="31" t="s">
        <v>25</v>
      </c>
      <c r="I11" s="30" t="s">
        <v>29</v>
      </c>
      <c r="J11" s="44" t="s">
        <v>25</v>
      </c>
      <c r="K11" s="33">
        <v>0</v>
      </c>
      <c r="L11" s="27">
        <v>0</v>
      </c>
      <c r="M11" s="26">
        <v>0</v>
      </c>
      <c r="N11" s="28">
        <v>0</v>
      </c>
      <c r="O11" s="46"/>
      <c r="Q11" s="9" t="str">
        <f t="shared" si="0"/>
        <v/>
      </c>
      <c r="R11" s="9" t="e">
        <f t="shared" si="1"/>
        <v>#DIV/0!</v>
      </c>
      <c r="S11" s="10"/>
    </row>
    <row r="12" spans="1:19" ht="38.25" customHeight="1">
      <c r="A12" s="8" t="s">
        <v>25</v>
      </c>
      <c r="B12" s="25" t="s">
        <v>30</v>
      </c>
      <c r="C12" s="42" t="s">
        <v>25</v>
      </c>
      <c r="D12" s="13" t="s">
        <v>25</v>
      </c>
      <c r="E12" s="13" t="s">
        <v>25</v>
      </c>
      <c r="F12" s="13">
        <v>0</v>
      </c>
      <c r="G12" s="20">
        <v>0</v>
      </c>
      <c r="H12" s="31" t="s">
        <v>25</v>
      </c>
      <c r="I12" s="30" t="s">
        <v>30</v>
      </c>
      <c r="J12" s="44" t="s">
        <v>25</v>
      </c>
      <c r="K12" s="33">
        <v>0</v>
      </c>
      <c r="L12" s="27">
        <v>0</v>
      </c>
      <c r="M12" s="26">
        <v>0</v>
      </c>
      <c r="N12" s="28">
        <v>0</v>
      </c>
      <c r="O12" s="46"/>
      <c r="Q12" s="9" t="str">
        <f t="shared" si="0"/>
        <v/>
      </c>
      <c r="R12" s="9" t="e">
        <f t="shared" si="1"/>
        <v>#DIV/0!</v>
      </c>
      <c r="S12" s="10"/>
    </row>
    <row r="13" spans="1:19" ht="38.25" customHeight="1">
      <c r="A13" s="8" t="s">
        <v>25</v>
      </c>
      <c r="B13" s="25" t="s">
        <v>31</v>
      </c>
      <c r="C13" s="42" t="s">
        <v>25</v>
      </c>
      <c r="D13" s="13" t="s">
        <v>25</v>
      </c>
      <c r="E13" s="13" t="s">
        <v>25</v>
      </c>
      <c r="F13" s="13">
        <v>0</v>
      </c>
      <c r="G13" s="20">
        <v>0</v>
      </c>
      <c r="H13" s="31" t="s">
        <v>25</v>
      </c>
      <c r="I13" s="30" t="s">
        <v>31</v>
      </c>
      <c r="J13" s="44" t="s">
        <v>25</v>
      </c>
      <c r="K13" s="33">
        <v>0</v>
      </c>
      <c r="L13" s="27">
        <v>0</v>
      </c>
      <c r="M13" s="26">
        <v>0</v>
      </c>
      <c r="N13" s="28">
        <v>0</v>
      </c>
      <c r="O13" s="46"/>
      <c r="Q13" s="9" t="str">
        <f t="shared" si="0"/>
        <v/>
      </c>
      <c r="R13" s="9" t="e">
        <f t="shared" si="1"/>
        <v>#DIV/0!</v>
      </c>
      <c r="S13" s="10"/>
    </row>
    <row r="14" spans="1:19" ht="38.25" customHeight="1">
      <c r="A14" s="8" t="s">
        <v>25</v>
      </c>
      <c r="B14" s="25" t="s">
        <v>32</v>
      </c>
      <c r="C14" s="42" t="s">
        <v>25</v>
      </c>
      <c r="D14" s="13" t="s">
        <v>25</v>
      </c>
      <c r="E14" s="13" t="s">
        <v>25</v>
      </c>
      <c r="F14" s="13">
        <v>0</v>
      </c>
      <c r="G14" s="20">
        <v>0</v>
      </c>
      <c r="H14" s="31" t="s">
        <v>25</v>
      </c>
      <c r="I14" s="30" t="s">
        <v>32</v>
      </c>
      <c r="J14" s="44" t="s">
        <v>25</v>
      </c>
      <c r="K14" s="33">
        <v>0</v>
      </c>
      <c r="L14" s="27">
        <v>0</v>
      </c>
      <c r="M14" s="26">
        <v>0</v>
      </c>
      <c r="N14" s="28">
        <v>0</v>
      </c>
      <c r="O14" s="46"/>
      <c r="Q14" s="9" t="str">
        <f t="shared" ref="Q14:Q25" si="2">IF(L14&gt;K14,"NG","")</f>
        <v/>
      </c>
      <c r="R14" s="9" t="e">
        <f t="shared" ref="R14:R25" si="3">IF(M14/L14&gt;1/2,"NG","")</f>
        <v>#DIV/0!</v>
      </c>
      <c r="S14" s="10"/>
    </row>
    <row r="15" spans="1:19" ht="38.25" customHeight="1">
      <c r="A15" s="8" t="s">
        <v>25</v>
      </c>
      <c r="B15" s="25" t="s">
        <v>33</v>
      </c>
      <c r="C15" s="42" t="s">
        <v>25</v>
      </c>
      <c r="D15" s="13" t="s">
        <v>25</v>
      </c>
      <c r="E15" s="13" t="s">
        <v>25</v>
      </c>
      <c r="F15" s="13">
        <v>0</v>
      </c>
      <c r="G15" s="20">
        <v>0</v>
      </c>
      <c r="H15" s="31" t="s">
        <v>25</v>
      </c>
      <c r="I15" s="30" t="s">
        <v>33</v>
      </c>
      <c r="J15" s="44" t="s">
        <v>25</v>
      </c>
      <c r="K15" s="33">
        <v>0</v>
      </c>
      <c r="L15" s="27">
        <v>0</v>
      </c>
      <c r="M15" s="26">
        <v>0</v>
      </c>
      <c r="N15" s="28">
        <v>0</v>
      </c>
      <c r="O15" s="46"/>
      <c r="Q15" s="9" t="str">
        <f t="shared" si="2"/>
        <v/>
      </c>
      <c r="R15" s="9" t="e">
        <f t="shared" si="3"/>
        <v>#DIV/0!</v>
      </c>
      <c r="S15" s="10"/>
    </row>
    <row r="16" spans="1:19" ht="38.25" customHeight="1">
      <c r="A16" s="8" t="s">
        <v>25</v>
      </c>
      <c r="B16" s="25" t="s">
        <v>34</v>
      </c>
      <c r="C16" s="42" t="s">
        <v>25</v>
      </c>
      <c r="D16" s="13" t="s">
        <v>25</v>
      </c>
      <c r="E16" s="13" t="s">
        <v>25</v>
      </c>
      <c r="F16" s="13">
        <v>0</v>
      </c>
      <c r="G16" s="20">
        <v>0</v>
      </c>
      <c r="H16" s="31" t="s">
        <v>25</v>
      </c>
      <c r="I16" s="30" t="s">
        <v>34</v>
      </c>
      <c r="J16" s="44" t="s">
        <v>25</v>
      </c>
      <c r="K16" s="33">
        <v>0</v>
      </c>
      <c r="L16" s="27">
        <v>0</v>
      </c>
      <c r="M16" s="26">
        <v>0</v>
      </c>
      <c r="N16" s="28">
        <v>0</v>
      </c>
      <c r="O16" s="46"/>
      <c r="Q16" s="9" t="str">
        <f t="shared" si="2"/>
        <v/>
      </c>
      <c r="R16" s="9" t="e">
        <f t="shared" si="3"/>
        <v>#DIV/0!</v>
      </c>
      <c r="S16" s="10"/>
    </row>
    <row r="17" spans="1:19" ht="38.25" customHeight="1">
      <c r="A17" s="8" t="s">
        <v>25</v>
      </c>
      <c r="B17" s="25" t="s">
        <v>35</v>
      </c>
      <c r="C17" s="42" t="s">
        <v>25</v>
      </c>
      <c r="D17" s="13" t="s">
        <v>25</v>
      </c>
      <c r="E17" s="13" t="s">
        <v>25</v>
      </c>
      <c r="F17" s="13">
        <v>0</v>
      </c>
      <c r="G17" s="20">
        <v>0</v>
      </c>
      <c r="H17" s="31" t="s">
        <v>25</v>
      </c>
      <c r="I17" s="30" t="s">
        <v>35</v>
      </c>
      <c r="J17" s="44" t="s">
        <v>25</v>
      </c>
      <c r="K17" s="33">
        <v>0</v>
      </c>
      <c r="L17" s="27">
        <v>0</v>
      </c>
      <c r="M17" s="26">
        <v>0</v>
      </c>
      <c r="N17" s="28">
        <v>0</v>
      </c>
      <c r="O17" s="46"/>
      <c r="Q17" s="9" t="str">
        <f t="shared" si="2"/>
        <v/>
      </c>
      <c r="R17" s="9" t="e">
        <f t="shared" si="3"/>
        <v>#DIV/0!</v>
      </c>
      <c r="S17" s="10"/>
    </row>
    <row r="18" spans="1:19" ht="38.25" customHeight="1">
      <c r="A18" s="8" t="s">
        <v>25</v>
      </c>
      <c r="B18" s="25" t="s">
        <v>36</v>
      </c>
      <c r="C18" s="42" t="s">
        <v>25</v>
      </c>
      <c r="D18" s="13" t="s">
        <v>25</v>
      </c>
      <c r="E18" s="13" t="s">
        <v>25</v>
      </c>
      <c r="F18" s="13">
        <v>0</v>
      </c>
      <c r="G18" s="20">
        <v>0</v>
      </c>
      <c r="H18" s="31" t="s">
        <v>25</v>
      </c>
      <c r="I18" s="30" t="s">
        <v>36</v>
      </c>
      <c r="J18" s="44" t="s">
        <v>25</v>
      </c>
      <c r="K18" s="33">
        <v>0</v>
      </c>
      <c r="L18" s="27">
        <v>0</v>
      </c>
      <c r="M18" s="26">
        <v>0</v>
      </c>
      <c r="N18" s="28">
        <v>0</v>
      </c>
      <c r="O18" s="46"/>
      <c r="Q18" s="9" t="str">
        <f t="shared" si="2"/>
        <v/>
      </c>
      <c r="R18" s="9" t="e">
        <f t="shared" si="3"/>
        <v>#DIV/0!</v>
      </c>
      <c r="S18" s="10"/>
    </row>
    <row r="19" spans="1:19" ht="38.25" customHeight="1">
      <c r="A19" s="8" t="s">
        <v>25</v>
      </c>
      <c r="B19" s="25" t="s">
        <v>37</v>
      </c>
      <c r="C19" s="42" t="s">
        <v>25</v>
      </c>
      <c r="D19" s="13" t="s">
        <v>25</v>
      </c>
      <c r="E19" s="13" t="s">
        <v>25</v>
      </c>
      <c r="F19" s="13">
        <v>0</v>
      </c>
      <c r="G19" s="20">
        <v>0</v>
      </c>
      <c r="H19" s="31" t="s">
        <v>25</v>
      </c>
      <c r="I19" s="30" t="s">
        <v>37</v>
      </c>
      <c r="J19" s="44" t="s">
        <v>25</v>
      </c>
      <c r="K19" s="33">
        <v>0</v>
      </c>
      <c r="L19" s="27">
        <v>0</v>
      </c>
      <c r="M19" s="26">
        <v>0</v>
      </c>
      <c r="N19" s="28">
        <v>0</v>
      </c>
      <c r="O19" s="46"/>
      <c r="Q19" s="9" t="str">
        <f t="shared" si="2"/>
        <v/>
      </c>
      <c r="R19" s="9" t="e">
        <f t="shared" si="3"/>
        <v>#DIV/0!</v>
      </c>
      <c r="S19" s="10"/>
    </row>
    <row r="20" spans="1:19" ht="38.25" customHeight="1">
      <c r="A20" s="8" t="s">
        <v>25</v>
      </c>
      <c r="B20" s="25" t="s">
        <v>38</v>
      </c>
      <c r="C20" s="42" t="s">
        <v>25</v>
      </c>
      <c r="D20" s="13" t="s">
        <v>25</v>
      </c>
      <c r="E20" s="13" t="s">
        <v>25</v>
      </c>
      <c r="F20" s="13">
        <v>0</v>
      </c>
      <c r="G20" s="20">
        <v>0</v>
      </c>
      <c r="H20" s="31" t="s">
        <v>25</v>
      </c>
      <c r="I20" s="30" t="s">
        <v>38</v>
      </c>
      <c r="J20" s="44" t="s">
        <v>25</v>
      </c>
      <c r="K20" s="33">
        <v>0</v>
      </c>
      <c r="L20" s="27">
        <v>0</v>
      </c>
      <c r="M20" s="26">
        <v>0</v>
      </c>
      <c r="N20" s="28">
        <v>0</v>
      </c>
      <c r="O20" s="46"/>
      <c r="Q20" s="9" t="str">
        <f t="shared" si="2"/>
        <v/>
      </c>
      <c r="R20" s="9" t="e">
        <f t="shared" si="3"/>
        <v>#DIV/0!</v>
      </c>
      <c r="S20" s="10"/>
    </row>
    <row r="21" spans="1:19" ht="38.25" customHeight="1">
      <c r="A21" s="8" t="s">
        <v>25</v>
      </c>
      <c r="B21" s="25" t="s">
        <v>39</v>
      </c>
      <c r="C21" s="42" t="s">
        <v>25</v>
      </c>
      <c r="D21" s="13" t="s">
        <v>25</v>
      </c>
      <c r="E21" s="13" t="s">
        <v>25</v>
      </c>
      <c r="F21" s="13">
        <v>0</v>
      </c>
      <c r="G21" s="20">
        <v>0</v>
      </c>
      <c r="H21" s="31" t="s">
        <v>25</v>
      </c>
      <c r="I21" s="30" t="s">
        <v>39</v>
      </c>
      <c r="J21" s="44" t="s">
        <v>25</v>
      </c>
      <c r="K21" s="33">
        <v>0</v>
      </c>
      <c r="L21" s="27">
        <v>0</v>
      </c>
      <c r="M21" s="26">
        <v>0</v>
      </c>
      <c r="N21" s="28">
        <v>0</v>
      </c>
      <c r="O21" s="46"/>
      <c r="Q21" s="9" t="str">
        <f t="shared" si="2"/>
        <v/>
      </c>
      <c r="R21" s="9" t="e">
        <f t="shared" si="3"/>
        <v>#DIV/0!</v>
      </c>
      <c r="S21" s="10"/>
    </row>
    <row r="22" spans="1:19" ht="38.25" customHeight="1">
      <c r="A22" s="8" t="s">
        <v>25</v>
      </c>
      <c r="B22" s="25" t="s">
        <v>40</v>
      </c>
      <c r="C22" s="42" t="s">
        <v>25</v>
      </c>
      <c r="D22" s="13" t="s">
        <v>25</v>
      </c>
      <c r="E22" s="13" t="s">
        <v>25</v>
      </c>
      <c r="F22" s="13">
        <v>0</v>
      </c>
      <c r="G22" s="20">
        <v>0</v>
      </c>
      <c r="H22" s="31" t="s">
        <v>25</v>
      </c>
      <c r="I22" s="30" t="s">
        <v>40</v>
      </c>
      <c r="J22" s="44" t="s">
        <v>25</v>
      </c>
      <c r="K22" s="33">
        <v>0</v>
      </c>
      <c r="L22" s="27">
        <v>0</v>
      </c>
      <c r="M22" s="26">
        <v>0</v>
      </c>
      <c r="N22" s="28">
        <v>0</v>
      </c>
      <c r="O22" s="46"/>
      <c r="Q22" s="9" t="str">
        <f t="shared" si="2"/>
        <v/>
      </c>
      <c r="R22" s="9" t="e">
        <f t="shared" si="3"/>
        <v>#DIV/0!</v>
      </c>
      <c r="S22" s="10"/>
    </row>
    <row r="23" spans="1:19" ht="38.25" customHeight="1">
      <c r="A23" s="8" t="s">
        <v>25</v>
      </c>
      <c r="B23" s="25" t="s">
        <v>41</v>
      </c>
      <c r="C23" s="42" t="s">
        <v>25</v>
      </c>
      <c r="D23" s="13" t="s">
        <v>25</v>
      </c>
      <c r="E23" s="13" t="s">
        <v>25</v>
      </c>
      <c r="F23" s="13">
        <v>0</v>
      </c>
      <c r="G23" s="20">
        <v>0</v>
      </c>
      <c r="H23" s="31" t="s">
        <v>25</v>
      </c>
      <c r="I23" s="30" t="s">
        <v>41</v>
      </c>
      <c r="J23" s="44" t="s">
        <v>25</v>
      </c>
      <c r="K23" s="33">
        <v>0</v>
      </c>
      <c r="L23" s="27">
        <v>0</v>
      </c>
      <c r="M23" s="26">
        <v>0</v>
      </c>
      <c r="N23" s="28">
        <v>0</v>
      </c>
      <c r="O23" s="46"/>
      <c r="Q23" s="9" t="str">
        <f t="shared" si="2"/>
        <v/>
      </c>
      <c r="R23" s="9" t="e">
        <f t="shared" si="3"/>
        <v>#DIV/0!</v>
      </c>
      <c r="S23" s="10"/>
    </row>
    <row r="24" spans="1:19" ht="38.25" customHeight="1">
      <c r="A24" s="8" t="s">
        <v>25</v>
      </c>
      <c r="B24" s="25" t="s">
        <v>42</v>
      </c>
      <c r="C24" s="42" t="s">
        <v>25</v>
      </c>
      <c r="D24" s="13" t="s">
        <v>25</v>
      </c>
      <c r="E24" s="13" t="s">
        <v>25</v>
      </c>
      <c r="F24" s="13">
        <v>0</v>
      </c>
      <c r="G24" s="20">
        <v>0</v>
      </c>
      <c r="H24" s="31" t="s">
        <v>25</v>
      </c>
      <c r="I24" s="30" t="s">
        <v>42</v>
      </c>
      <c r="J24" s="44" t="s">
        <v>25</v>
      </c>
      <c r="K24" s="33">
        <v>0</v>
      </c>
      <c r="L24" s="27">
        <v>0</v>
      </c>
      <c r="M24" s="26">
        <v>0</v>
      </c>
      <c r="N24" s="28">
        <v>0</v>
      </c>
      <c r="O24" s="46"/>
      <c r="Q24" s="9" t="str">
        <f t="shared" si="2"/>
        <v/>
      </c>
      <c r="R24" s="9" t="e">
        <f t="shared" si="3"/>
        <v>#DIV/0!</v>
      </c>
      <c r="S24" s="10"/>
    </row>
    <row r="25" spans="1:19" ht="38.25" customHeight="1">
      <c r="A25" s="8" t="s">
        <v>25</v>
      </c>
      <c r="B25" s="25" t="s">
        <v>43</v>
      </c>
      <c r="C25" s="42" t="s">
        <v>25</v>
      </c>
      <c r="D25" s="13" t="s">
        <v>25</v>
      </c>
      <c r="E25" s="13" t="s">
        <v>25</v>
      </c>
      <c r="F25" s="13">
        <v>0</v>
      </c>
      <c r="G25" s="20">
        <v>0</v>
      </c>
      <c r="H25" s="31" t="s">
        <v>25</v>
      </c>
      <c r="I25" s="30" t="s">
        <v>43</v>
      </c>
      <c r="J25" s="44" t="s">
        <v>25</v>
      </c>
      <c r="K25" s="33">
        <v>0</v>
      </c>
      <c r="L25" s="27">
        <v>0</v>
      </c>
      <c r="M25" s="26">
        <v>0</v>
      </c>
      <c r="N25" s="28">
        <v>0</v>
      </c>
      <c r="O25" s="46"/>
      <c r="Q25" s="9" t="str">
        <f t="shared" si="2"/>
        <v/>
      </c>
      <c r="R25" s="9" t="e">
        <f t="shared" si="3"/>
        <v>#DIV/0!</v>
      </c>
      <c r="S25" s="10"/>
    </row>
    <row r="26" spans="1:19" s="1" customFormat="1" ht="38.4" customHeight="1">
      <c r="A26" s="11" t="s">
        <v>6</v>
      </c>
      <c r="B26" s="68"/>
      <c r="C26" s="69"/>
      <c r="D26" s="14">
        <v>0</v>
      </c>
      <c r="E26" s="14">
        <v>0</v>
      </c>
      <c r="F26" s="14">
        <v>0</v>
      </c>
      <c r="G26" s="21">
        <v>0</v>
      </c>
      <c r="H26" s="70"/>
      <c r="I26" s="71"/>
      <c r="J26" s="72"/>
      <c r="K26" s="16">
        <v>0</v>
      </c>
      <c r="L26" s="16">
        <v>0</v>
      </c>
      <c r="M26" s="16">
        <v>0</v>
      </c>
      <c r="N26" s="17">
        <v>0</v>
      </c>
      <c r="O26" s="47"/>
      <c r="Q26" s="9" t="str">
        <f t="shared" si="0"/>
        <v/>
      </c>
      <c r="R26" s="9" t="e">
        <f t="shared" si="1"/>
        <v>#DIV/0!</v>
      </c>
      <c r="S26" s="9" t="str">
        <f>IF(M26&gt;20000000,"NG","")</f>
        <v/>
      </c>
    </row>
    <row r="27" spans="1:19" ht="24.75" customHeight="1">
      <c r="M27" s="6" t="str">
        <f>IF(M26&gt;40000000,"※上限額4000万円を超えるため、4000万円を申請","")</f>
        <v/>
      </c>
      <c r="O27" s="6"/>
    </row>
    <row r="28" spans="1:19" ht="16.95" customHeight="1">
      <c r="A28" s="3"/>
      <c r="B28" s="23"/>
      <c r="C28" s="1"/>
      <c r="O28" s="6"/>
    </row>
    <row r="29" spans="1:19">
      <c r="O29" s="6"/>
    </row>
    <row r="30" spans="1:19" ht="59.4" customHeight="1">
      <c r="A30" s="49" t="s">
        <v>7</v>
      </c>
      <c r="B30" s="49"/>
      <c r="C30" s="49"/>
      <c r="D30" s="49"/>
      <c r="O30" s="6"/>
    </row>
    <row r="31" spans="1:19">
      <c r="O31" s="6"/>
    </row>
    <row r="32" spans="1:19">
      <c r="O32" s="6"/>
    </row>
    <row r="33" spans="15:15">
      <c r="O33" s="6"/>
    </row>
    <row r="34" spans="15:15">
      <c r="O34" s="6"/>
    </row>
    <row r="35" spans="15:15">
      <c r="O35" s="6"/>
    </row>
    <row r="36" spans="15:15">
      <c r="O36" s="6"/>
    </row>
    <row r="37" spans="15:15">
      <c r="O37" s="6"/>
    </row>
    <row r="38" spans="15:15">
      <c r="O38" s="6"/>
    </row>
    <row r="39" spans="15:15">
      <c r="O39" s="6"/>
    </row>
    <row r="40" spans="15:15">
      <c r="O40" s="6"/>
    </row>
    <row r="41" spans="15:15">
      <c r="O41" s="6"/>
    </row>
    <row r="42" spans="15:15">
      <c r="O42" s="6"/>
    </row>
    <row r="43" spans="15:15">
      <c r="O43" s="6"/>
    </row>
    <row r="44" spans="15:15">
      <c r="O44" s="6"/>
    </row>
    <row r="45" spans="15:15">
      <c r="O45" s="6"/>
    </row>
    <row r="46" spans="15:15">
      <c r="O46" s="6"/>
    </row>
    <row r="47" spans="15:15">
      <c r="O47" s="6"/>
    </row>
    <row r="48" spans="15:15">
      <c r="O48" s="6"/>
    </row>
    <row r="49" spans="15:15">
      <c r="O49" s="6"/>
    </row>
    <row r="50" spans="15:15">
      <c r="O50" s="6"/>
    </row>
    <row r="51" spans="15:15">
      <c r="O51" s="6"/>
    </row>
    <row r="52" spans="15:15">
      <c r="O52" s="6"/>
    </row>
    <row r="53" spans="15:15">
      <c r="O53" s="6"/>
    </row>
    <row r="54" spans="15:15">
      <c r="O54" s="6"/>
    </row>
    <row r="55" spans="15:15">
      <c r="O55" s="6"/>
    </row>
    <row r="56" spans="15:15">
      <c r="O56" s="6"/>
    </row>
    <row r="57" spans="15:15">
      <c r="O57" s="6"/>
    </row>
    <row r="58" spans="15:15">
      <c r="O58" s="6"/>
    </row>
    <row r="59" spans="15:15">
      <c r="O59" s="6"/>
    </row>
    <row r="60" spans="15:15">
      <c r="O60" s="6"/>
    </row>
    <row r="61" spans="15:15">
      <c r="O61" s="6"/>
    </row>
    <row r="62" spans="15:15">
      <c r="O62" s="6"/>
    </row>
    <row r="63" spans="15:15">
      <c r="O63" s="6"/>
    </row>
    <row r="64" spans="15:15">
      <c r="O64" s="6"/>
    </row>
    <row r="65" spans="15:15">
      <c r="O65" s="6"/>
    </row>
    <row r="66" spans="15:15">
      <c r="O66" s="6"/>
    </row>
    <row r="67" spans="15:15">
      <c r="O67" s="6"/>
    </row>
    <row r="68" spans="15:15">
      <c r="O68" s="6"/>
    </row>
    <row r="69" spans="15:15">
      <c r="O69" s="6"/>
    </row>
    <row r="70" spans="15:15">
      <c r="O70" s="6"/>
    </row>
    <row r="71" spans="15:15">
      <c r="O71" s="6"/>
    </row>
    <row r="72" spans="15:15">
      <c r="O72" s="6"/>
    </row>
    <row r="73" spans="15:15">
      <c r="O73" s="6"/>
    </row>
    <row r="74" spans="15:15">
      <c r="O74" s="6"/>
    </row>
    <row r="75" spans="15:15">
      <c r="O75" s="6"/>
    </row>
    <row r="76" spans="15:15">
      <c r="O76" s="6"/>
    </row>
    <row r="77" spans="15:15">
      <c r="O77" s="6"/>
    </row>
    <row r="78" spans="15:15">
      <c r="O78" s="6"/>
    </row>
    <row r="79" spans="15:15">
      <c r="O79" s="6"/>
    </row>
    <row r="80" spans="15:15">
      <c r="O80" s="6"/>
    </row>
    <row r="81" spans="15:15">
      <c r="O81" s="6"/>
    </row>
    <row r="82" spans="15:15">
      <c r="O82" s="6"/>
    </row>
    <row r="83" spans="15:15">
      <c r="O83" s="6"/>
    </row>
    <row r="84" spans="15:15">
      <c r="O84" s="6"/>
    </row>
    <row r="85" spans="15:15">
      <c r="O85" s="6"/>
    </row>
    <row r="86" spans="15:15">
      <c r="O86" s="6"/>
    </row>
    <row r="87" spans="15:15">
      <c r="O87" s="6"/>
    </row>
    <row r="88" spans="15:15">
      <c r="O88" s="6"/>
    </row>
    <row r="89" spans="15:15">
      <c r="O89" s="6"/>
    </row>
    <row r="90" spans="15:15">
      <c r="O90" s="6"/>
    </row>
    <row r="91" spans="15:15">
      <c r="O91" s="6"/>
    </row>
    <row r="92" spans="15:15">
      <c r="O92" s="6"/>
    </row>
    <row r="93" spans="15:15">
      <c r="O93" s="6"/>
    </row>
    <row r="94" spans="15:15">
      <c r="O94" s="6"/>
    </row>
    <row r="95" spans="15:15">
      <c r="O95" s="6"/>
    </row>
    <row r="96" spans="15:15">
      <c r="O96" s="6"/>
    </row>
    <row r="97" spans="15:15">
      <c r="O97" s="6"/>
    </row>
    <row r="98" spans="15:15">
      <c r="O98" s="6"/>
    </row>
    <row r="99" spans="15:15">
      <c r="O99" s="6"/>
    </row>
    <row r="100" spans="15:15">
      <c r="O100" s="6"/>
    </row>
    <row r="101" spans="15:15">
      <c r="O101" s="6"/>
    </row>
    <row r="102" spans="15:15">
      <c r="O102" s="6"/>
    </row>
    <row r="103" spans="15:15">
      <c r="O103" s="6"/>
    </row>
    <row r="104" spans="15:15">
      <c r="O104" s="6"/>
    </row>
    <row r="105" spans="15:15">
      <c r="O105" s="6"/>
    </row>
    <row r="106" spans="15:15">
      <c r="O106" s="6"/>
    </row>
    <row r="107" spans="15:15">
      <c r="O107" s="6"/>
    </row>
    <row r="108" spans="15:15">
      <c r="O108" s="6"/>
    </row>
    <row r="109" spans="15:15">
      <c r="O109" s="6"/>
    </row>
    <row r="110" spans="15:15">
      <c r="O110" s="6"/>
    </row>
    <row r="111" spans="15:15">
      <c r="O111" s="6"/>
    </row>
    <row r="112" spans="15:15">
      <c r="O112" s="6"/>
    </row>
    <row r="113" spans="15:15">
      <c r="O113" s="6"/>
    </row>
  </sheetData>
  <mergeCells count="24">
    <mergeCell ref="H26:J26"/>
    <mergeCell ref="M6:M7"/>
    <mergeCell ref="N6:N7"/>
    <mergeCell ref="F5:G5"/>
    <mergeCell ref="A2:K2"/>
    <mergeCell ref="I4:N4"/>
    <mergeCell ref="B4:G4"/>
    <mergeCell ref="B5:B7"/>
    <mergeCell ref="O8:O26"/>
    <mergeCell ref="O4:O7"/>
    <mergeCell ref="A30:D30"/>
    <mergeCell ref="Q5:S6"/>
    <mergeCell ref="A4:A7"/>
    <mergeCell ref="F6:F7"/>
    <mergeCell ref="G6:G7"/>
    <mergeCell ref="C5:C7"/>
    <mergeCell ref="D5:D7"/>
    <mergeCell ref="E5:E7"/>
    <mergeCell ref="J5:J7"/>
    <mergeCell ref="K5:K7"/>
    <mergeCell ref="L5:L7"/>
    <mergeCell ref="M5:N5"/>
    <mergeCell ref="H4:H7"/>
    <mergeCell ref="B26:C26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FA26DEF632B47A1814DC5513632F6" ma:contentTypeVersion="" ma:contentTypeDescription="Create a new document." ma:contentTypeScope="" ma:versionID="07eb08cf0c9b52d3134b7367f236e179">
  <xsd:schema xmlns:xsd="http://www.w3.org/2001/XMLSchema" xmlns:xs="http://www.w3.org/2001/XMLSchema" xmlns:p="http://schemas.microsoft.com/office/2006/metadata/properties" xmlns:ns2="8280f9f9-937b-4f13-8572-38c9895008b8" targetNamespace="http://schemas.microsoft.com/office/2006/metadata/properties" ma:root="true" ma:fieldsID="89ded30317fff1a9e844ae1ce84502b6" ns2:_="">
    <xsd:import namespace="8280f9f9-937b-4f13-8572-38c9895008b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0f9f9-937b-4f13-8572-38c9895008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34851-6300-4686-B4F7-91803FDCAA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280f9f9-937b-4f13-8572-38c9895008b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A6D99A-47E9-4F7C-93B5-5F7D1132F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3D2171-AEFF-4DDD-BC91-7933760C7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0f9f9-937b-4f13-8572-38c989500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経費明細（年度末実績報告）</vt:lpstr>
      <vt:lpstr>'経費明細（年度末実績報告）'!Print_Area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Tamura, Naoko</dc:creator>
  <cp:keywords/>
  <dc:description/>
  <cp:lastModifiedBy>東京都</cp:lastModifiedBy>
  <cp:revision/>
  <dcterms:created xsi:type="dcterms:W3CDTF">2008-07-02T04:12:08Z</dcterms:created>
  <dcterms:modified xsi:type="dcterms:W3CDTF">2024-06-20T06:40:05Z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2022-02-18T09:50:15Z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cd9a65cd-6ea9-419e-aa69-fa9311be3170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0x0101008B7FA26DEF632B47A1814DC5513632F6</vt:lpwstr>
  </property>
  <property fmtid="{D5CDD505-2E9C-101B-9397-08002B2CF9AE}" pid="10" name="MediaServiceImageTags">
    <vt:lpwstr/>
  </property>
</Properties>
</file>