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32.2\13-10_デジタルサービス推進部デジタルサービス推進課\30_スマートシティ\01_旧Society5.0\地域主体\R6\42_要領・マニュアル改訂\01_実施要領と補助金マニュアル\補助金マニュアル\"/>
    </mc:Choice>
  </mc:AlternateContent>
  <bookViews>
    <workbookView xWindow="0" yWindow="0" windowWidth="23040" windowHeight="9240" tabRatio="810"/>
  </bookViews>
  <sheets>
    <sheet name="支出管理表（年度内支出状況報告時）" sheetId="4" r:id="rId1"/>
  </sheets>
  <definedNames>
    <definedName name="_xlnm.Print_Area" localSheetId="0">'支出管理表（年度内支出状況報告時）'!$A$1:$T$26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4" l="1"/>
  <c r="V17" i="4"/>
  <c r="V18" i="4"/>
  <c r="V19" i="4"/>
  <c r="V20" i="4"/>
  <c r="V21" i="4"/>
  <c r="V22" i="4"/>
  <c r="V23" i="4"/>
  <c r="V24" i="4"/>
  <c r="V25" i="4"/>
  <c r="V26" i="4"/>
  <c r="W16" i="4"/>
  <c r="W17" i="4"/>
  <c r="W18" i="4"/>
  <c r="W19" i="4"/>
  <c r="W20" i="4"/>
  <c r="W21" i="4"/>
  <c r="W22" i="4"/>
  <c r="W23" i="4"/>
  <c r="W24" i="4"/>
  <c r="W13" i="4" l="1"/>
  <c r="V13" i="4"/>
  <c r="V12" i="4"/>
  <c r="W12" i="4"/>
  <c r="V11" i="4"/>
  <c r="V10" i="4"/>
  <c r="V9" i="4"/>
  <c r="V15" i="4"/>
  <c r="W9" i="4"/>
  <c r="W10" i="4"/>
  <c r="W15" i="4"/>
  <c r="V14" i="4"/>
  <c r="W14" i="4"/>
  <c r="V8" i="4"/>
  <c r="W8" i="4"/>
  <c r="W11" i="4" l="1"/>
  <c r="W25" i="4"/>
  <c r="X26" i="4" l="1"/>
  <c r="W26" i="4" l="1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V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K列よりL列の数字が大きかったら｛NG」と表示される</t>
        </r>
      </text>
    </comment>
    <comment ref="W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P列÷L列の数字が1/2を超える場合に「NG」と表示される</t>
        </r>
      </text>
    </comment>
    <comment ref="X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P列の合計数が２千万を超えている場合に「NG」と表示される</t>
        </r>
      </text>
    </comment>
    <comment ref="D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交付申請時と記載内容が一致していればOKと表示される</t>
        </r>
      </text>
    </comment>
  </commentList>
</comments>
</file>

<file path=xl/sharedStrings.xml><?xml version="1.0" encoding="utf-8"?>
<sst xmlns="http://schemas.openxmlformats.org/spreadsheetml/2006/main" count="182" uniqueCount="55">
  <si>
    <t>実施項目</t>
    <rPh sb="0" eb="2">
      <t>ジッシ</t>
    </rPh>
    <rPh sb="2" eb="4">
      <t>コウモク</t>
    </rPh>
    <phoneticPr fontId="2"/>
  </si>
  <si>
    <t>備　考</t>
    <rPh sb="0" eb="1">
      <t>ソナエ</t>
    </rPh>
    <rPh sb="2" eb="3">
      <t>コウ</t>
    </rPh>
    <phoneticPr fontId="2"/>
  </si>
  <si>
    <t>※チェック欄</t>
    <rPh sb="5" eb="6">
      <t>ラン</t>
    </rPh>
    <phoneticPr fontId="2"/>
  </si>
  <si>
    <t>補助対象経費額</t>
    <rPh sb="0" eb="2">
      <t>ホジョ</t>
    </rPh>
    <rPh sb="2" eb="4">
      <t>タイショウ</t>
    </rPh>
    <rPh sb="4" eb="6">
      <t>ケイヒ</t>
    </rPh>
    <rPh sb="6" eb="7">
      <t>ガク</t>
    </rPh>
    <phoneticPr fontId="2"/>
  </si>
  <si>
    <t>補助割合</t>
    <rPh sb="0" eb="2">
      <t>ホジョ</t>
    </rPh>
    <rPh sb="2" eb="4">
      <t>ワリアイ</t>
    </rPh>
    <phoneticPr fontId="2"/>
  </si>
  <si>
    <t>補助上限額</t>
    <rPh sb="0" eb="2">
      <t>ホジョ</t>
    </rPh>
    <rPh sb="2" eb="5">
      <t>ジョウゲンガク</t>
    </rPh>
    <phoneticPr fontId="2"/>
  </si>
  <si>
    <t>計</t>
    <rPh sb="0" eb="1">
      <t>ケイ</t>
    </rPh>
    <phoneticPr fontId="2"/>
  </si>
  <si>
    <t>年度</t>
  </si>
  <si>
    <t>※H列・I列・J列・L列の緑ハイライト部分に情報を入力してください</t>
    <rPh sb="2" eb="3">
      <t>レツ</t>
    </rPh>
    <rPh sb="5" eb="6">
      <t>レツ</t>
    </rPh>
    <rPh sb="8" eb="9">
      <t>レツ</t>
    </rPh>
    <rPh sb="11" eb="12">
      <t>レツ</t>
    </rPh>
    <phoneticPr fontId="2"/>
  </si>
  <si>
    <t>※事務局更新用</t>
    <rPh sb="1" eb="4">
      <t>ジムキョク</t>
    </rPh>
    <rPh sb="4" eb="6">
      <t>コウシン</t>
    </rPh>
    <rPh sb="6" eb="7">
      <t>ヨウ</t>
    </rPh>
    <phoneticPr fontId="2"/>
  </si>
  <si>
    <t>経費
区分</t>
    <rPh sb="0" eb="2">
      <t>ケイヒ</t>
    </rPh>
    <rPh sb="3" eb="5">
      <t>クブン</t>
    </rPh>
    <phoneticPr fontId="2"/>
  </si>
  <si>
    <t>交付決定時（変更があった場合は変更後）</t>
    <rPh sb="0" eb="2">
      <t>コウフ</t>
    </rPh>
    <rPh sb="2" eb="4">
      <t>ケッテイ</t>
    </rPh>
    <rPh sb="4" eb="5">
      <t>ジ</t>
    </rPh>
    <rPh sb="6" eb="8">
      <t>ヘンコウ</t>
    </rPh>
    <rPh sb="12" eb="14">
      <t>バアイ</t>
    </rPh>
    <rPh sb="15" eb="17">
      <t>ヘンコウ</t>
    </rPh>
    <rPh sb="17" eb="18">
      <t>ゴ</t>
    </rPh>
    <phoneticPr fontId="2"/>
  </si>
  <si>
    <t>月次報告</t>
    <rPh sb="0" eb="2">
      <t>ゲツジ</t>
    </rPh>
    <rPh sb="2" eb="4">
      <t>ホウコク</t>
    </rPh>
    <phoneticPr fontId="2"/>
  </si>
  <si>
    <t>報告月：</t>
    <phoneticPr fontId="2"/>
  </si>
  <si>
    <t>前月報告関係</t>
    <rPh sb="0" eb="2">
      <t>ゼンゲツ</t>
    </rPh>
    <rPh sb="2" eb="4">
      <t>ホウコク</t>
    </rPh>
    <rPh sb="4" eb="6">
      <t>カンケイ</t>
    </rPh>
    <phoneticPr fontId="2"/>
  </si>
  <si>
    <t xml:space="preserve">
補助事業
に
要する経費
a</t>
    <rPh sb="1" eb="3">
      <t>ホジョ</t>
    </rPh>
    <rPh sb="3" eb="5">
      <t>ジギョウ</t>
    </rPh>
    <rPh sb="8" eb="9">
      <t>ヨウ</t>
    </rPh>
    <rPh sb="11" eb="13">
      <t>ケイヒ</t>
    </rPh>
    <phoneticPr fontId="2"/>
  </si>
  <si>
    <t xml:space="preserve">
補助対象
経費
ｂ</t>
    <rPh sb="1" eb="3">
      <t>ホジョ</t>
    </rPh>
    <rPh sb="3" eb="5">
      <t>タイショウ</t>
    </rPh>
    <rPh sb="6" eb="8">
      <t>ケイヒ</t>
    </rPh>
    <phoneticPr fontId="2"/>
  </si>
  <si>
    <t>補助対象経費の負担区分</t>
    <rPh sb="0" eb="2">
      <t>ホジョ</t>
    </rPh>
    <rPh sb="2" eb="4">
      <t>タイショウ</t>
    </rPh>
    <rPh sb="4" eb="6">
      <t>ケイヒ</t>
    </rPh>
    <rPh sb="7" eb="9">
      <t>フタン</t>
    </rPh>
    <rPh sb="9" eb="11">
      <t>クブン</t>
    </rPh>
    <phoneticPr fontId="2"/>
  </si>
  <si>
    <t xml:space="preserve">
補助事業
に
要する経費
a</t>
    <phoneticPr fontId="2"/>
  </si>
  <si>
    <t xml:space="preserve">
補助対象
経費
（想定）
ｂ</t>
    <rPh sb="1" eb="3">
      <t>ホジョ</t>
    </rPh>
    <rPh sb="3" eb="5">
      <t>タイショウ</t>
    </rPh>
    <rPh sb="6" eb="8">
      <t>ケイヒ</t>
    </rPh>
    <rPh sb="10" eb="12">
      <t>ソウテイ</t>
    </rPh>
    <phoneticPr fontId="2"/>
  </si>
  <si>
    <t>補助対象経費の負担区分</t>
    <phoneticPr fontId="2"/>
  </si>
  <si>
    <t xml:space="preserve">
補助対象経費
（前月のｂ欄を転記）</t>
    <rPh sb="1" eb="3">
      <t>ホジョ</t>
    </rPh>
    <rPh sb="3" eb="5">
      <t>タイショウ</t>
    </rPh>
    <rPh sb="5" eb="7">
      <t>ケイヒ</t>
    </rPh>
    <rPh sb="9" eb="11">
      <t>ゼンゲツ</t>
    </rPh>
    <rPh sb="13" eb="14">
      <t>ラン</t>
    </rPh>
    <rPh sb="15" eb="17">
      <t>テンキ</t>
    </rPh>
    <phoneticPr fontId="2"/>
  </si>
  <si>
    <t xml:space="preserve">
差額
（前月からの変動額）</t>
    <rPh sb="1" eb="3">
      <t>サガク</t>
    </rPh>
    <rPh sb="5" eb="7">
      <t>ゼンゲツ</t>
    </rPh>
    <rPh sb="10" eb="12">
      <t>ヘンドウ</t>
    </rPh>
    <rPh sb="12" eb="13">
      <t>ガク</t>
    </rPh>
    <phoneticPr fontId="2"/>
  </si>
  <si>
    <t xml:space="preserve">
都補助金
ｃ（ｂ/2・但し
1000円未満
切捨て）</t>
    <rPh sb="1" eb="2">
      <t>ト</t>
    </rPh>
    <rPh sb="2" eb="5">
      <t>ホジョキン</t>
    </rPh>
    <phoneticPr fontId="2"/>
  </si>
  <si>
    <t xml:space="preserve">
事業主体
d(b-c)</t>
    <rPh sb="1" eb="3">
      <t>ジギョウ</t>
    </rPh>
    <rPh sb="3" eb="5">
      <t>シュタイ</t>
    </rPh>
    <phoneticPr fontId="2"/>
  </si>
  <si>
    <t>支払済み経費
（補助対象）</t>
    <rPh sb="0" eb="2">
      <t>シハライ</t>
    </rPh>
    <rPh sb="2" eb="3">
      <t>ズ</t>
    </rPh>
    <rPh sb="4" eb="6">
      <t>ケイヒ</t>
    </rPh>
    <rPh sb="8" eb="10">
      <t>ホジョ</t>
    </rPh>
    <rPh sb="10" eb="12">
      <t>タイショウ</t>
    </rPh>
    <phoneticPr fontId="2"/>
  </si>
  <si>
    <t>支払い見込み経費
（補助対象）</t>
    <rPh sb="0" eb="2">
      <t>シハラ</t>
    </rPh>
    <rPh sb="3" eb="5">
      <t>ミコ</t>
    </rPh>
    <rPh sb="6" eb="8">
      <t>ケイヒ</t>
    </rPh>
    <rPh sb="10" eb="12">
      <t>ホジョ</t>
    </rPh>
    <rPh sb="12" eb="14">
      <t>タイショウ</t>
    </rPh>
    <phoneticPr fontId="2"/>
  </si>
  <si>
    <t xml:space="preserve">
都補助金
ｃ（ｂ/2・但し
1000円未満
切捨て）</t>
    <phoneticPr fontId="2"/>
  </si>
  <si>
    <t xml:space="preserve">
事業主体
d(b-c)</t>
    <rPh sb="1" eb="5">
      <t>ジギョウシュタイ</t>
    </rPh>
    <phoneticPr fontId="2"/>
  </si>
  <si>
    <t>金額</t>
    <rPh sb="0" eb="2">
      <t>キンガク</t>
    </rPh>
    <phoneticPr fontId="2"/>
  </si>
  <si>
    <t>支払
完了予定日
※支払済みの場合は
「完了」と入力</t>
    <rPh sb="0" eb="2">
      <t>シハライ</t>
    </rPh>
    <rPh sb="3" eb="5">
      <t>カンリョウ</t>
    </rPh>
    <rPh sb="5" eb="7">
      <t>ヨテイ</t>
    </rPh>
    <rPh sb="7" eb="8">
      <t>ビ</t>
    </rPh>
    <rPh sb="10" eb="12">
      <t>シハライ</t>
    </rPh>
    <rPh sb="12" eb="13">
      <t>ズ</t>
    </rPh>
    <rPh sb="15" eb="17">
      <t>バアイ</t>
    </rPh>
    <rPh sb="20" eb="22">
      <t>カンリョウ</t>
    </rPh>
    <rPh sb="24" eb="26">
      <t>ニュウリョク</t>
    </rPh>
    <phoneticPr fontId="2"/>
  </si>
  <si>
    <t>-</t>
    <phoneticPr fontId="2"/>
  </si>
  <si>
    <t>番
号</t>
    <rPh sb="0" eb="1">
      <t>バン</t>
    </rPh>
    <rPh sb="2" eb="3">
      <t>ゴウ</t>
    </rPh>
    <phoneticPr fontId="2"/>
  </si>
  <si>
    <t>番号</t>
    <rPh sb="0" eb="2">
      <t>バンゴウ</t>
    </rPh>
    <phoneticPr fontId="2"/>
  </si>
  <si>
    <r>
      <rPr>
        <sz val="14"/>
        <rFont val="ＭＳ ゴシック"/>
        <family val="3"/>
        <charset val="128"/>
      </rPr>
      <t>令和</t>
    </r>
    <r>
      <rPr>
        <sz val="14"/>
        <rFont val="Yu Gothic"/>
        <family val="2"/>
        <charset val="128"/>
      </rPr>
      <t>６</t>
    </r>
    <phoneticPr fontId="2"/>
  </si>
  <si>
    <t>(　　　　)に係る事業の経費明細</t>
    <rPh sb="7" eb="8">
      <t>カカ</t>
    </rPh>
    <rPh sb="9" eb="11">
      <t>ジギョウ</t>
    </rPh>
    <rPh sb="12" eb="14">
      <t>ケイヒ</t>
    </rPh>
    <rPh sb="14" eb="16">
      <t>メイサイ</t>
    </rPh>
    <phoneticPr fontId="2"/>
  </si>
  <si>
    <t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</si>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</sst>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yyyy/m/d;@"/>
    <numFmt numFmtId="178" formatCode="yyyy/mm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HGP明朝B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9"/>
      <color theme="1"/>
      <name val="ＭＳ Ｐ明朝"/>
      <family val="1"/>
    </font>
    <font>
      <sz val="8"/>
      <color theme="1"/>
      <name val="HGP明朝B"/>
      <family val="1"/>
    </font>
    <font>
      <sz val="9"/>
      <color rgb="FFFF0000"/>
      <name val="HGP明朝B"/>
      <family val="1"/>
    </font>
    <font>
      <sz val="14"/>
      <name val="ＭＳ ゴシック"/>
      <family val="3"/>
      <charset val="128"/>
    </font>
    <font>
      <sz val="14"/>
      <name val="Yu Gothic"/>
      <family val="2"/>
      <charset val="128"/>
    </font>
    <font>
      <sz val="14"/>
      <name val="DejaVu Sans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1DE"/>
        <bgColor rgb="FFF2F2F2"/>
      </patternFill>
    </fill>
    <fill>
      <patternFill patternType="solid">
        <fgColor rgb="FFD7E4BD"/>
        <bgColor rgb="FFD9D9D9"/>
      </patternFill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8" fillId="0" borderId="3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38" fontId="8" fillId="0" borderId="31" xfId="1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 wrapText="1"/>
    </xf>
    <xf numFmtId="176" fontId="6" fillId="0" borderId="31" xfId="0" applyNumberFormat="1" applyFont="1" applyBorder="1" applyAlignment="1">
      <alignment horizontal="right" vertical="center"/>
    </xf>
    <xf numFmtId="38" fontId="6" fillId="0" borderId="31" xfId="1" applyFont="1" applyBorder="1">
      <alignment vertical="center"/>
    </xf>
    <xf numFmtId="176" fontId="6" fillId="5" borderId="12" xfId="0" applyNumberFormat="1" applyFont="1" applyFill="1" applyBorder="1" applyAlignment="1">
      <alignment horizontal="right" vertical="center" wrapText="1"/>
    </xf>
    <xf numFmtId="176" fontId="6" fillId="5" borderId="29" xfId="0" applyNumberFormat="1" applyFont="1" applyFill="1" applyBorder="1" applyAlignment="1">
      <alignment horizontal="right" vertical="center" wrapText="1"/>
    </xf>
    <xf numFmtId="176" fontId="6" fillId="0" borderId="14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6" fontId="8" fillId="0" borderId="30" xfId="0" applyNumberFormat="1" applyFont="1" applyBorder="1" applyAlignment="1">
      <alignment horizontal="right" vertical="center"/>
    </xf>
    <xf numFmtId="0" fontId="11" fillId="4" borderId="28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78" fontId="13" fillId="0" borderId="0" xfId="0" applyNumberFormat="1" applyFont="1" applyAlignment="1">
      <alignment horizontal="center" vertical="center"/>
    </xf>
    <xf numFmtId="0" fontId="11" fillId="4" borderId="30" xfId="0" applyFont="1" applyFill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3" xfId="0" applyFont="1" applyBorder="1">
      <alignment vertical="center"/>
    </xf>
    <xf numFmtId="176" fontId="14" fillId="0" borderId="1" xfId="0" applyNumberFormat="1" applyFont="1" applyBorder="1" applyAlignment="1">
      <alignment horizontal="right" vertical="center" wrapText="1"/>
    </xf>
    <xf numFmtId="38" fontId="6" fillId="0" borderId="8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38" fontId="15" fillId="0" borderId="8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4" borderId="4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38" fontId="6" fillId="0" borderId="8" xfId="1" applyFont="1" applyBorder="1" applyAlignment="1">
      <alignment horizontal="center" vertical="center" wrapText="1"/>
    </xf>
    <xf numFmtId="176" fontId="16" fillId="5" borderId="29" xfId="0" applyNumberFormat="1" applyFont="1" applyFill="1" applyBorder="1" applyAlignment="1">
      <alignment horizontal="right" vertical="center" wrapText="1"/>
    </xf>
    <xf numFmtId="0" fontId="17" fillId="0" borderId="0" xfId="0" applyFont="1">
      <alignment vertical="center"/>
    </xf>
    <xf numFmtId="176" fontId="6" fillId="0" borderId="35" xfId="0" applyNumberFormat="1" applyFont="1" applyBorder="1" applyAlignment="1">
      <alignment horizontal="center" vertical="center" wrapText="1"/>
    </xf>
    <xf numFmtId="176" fontId="6" fillId="0" borderId="36" xfId="0" applyNumberFormat="1" applyFont="1" applyBorder="1" applyAlignment="1">
      <alignment horizontal="center" vertical="center" wrapText="1"/>
    </xf>
    <xf numFmtId="176" fontId="6" fillId="0" borderId="52" xfId="0" applyNumberFormat="1" applyFont="1" applyBorder="1" applyAlignment="1">
      <alignment horizontal="center" vertical="center" wrapText="1"/>
    </xf>
    <xf numFmtId="176" fontId="6" fillId="0" borderId="51" xfId="0" applyNumberFormat="1" applyFont="1" applyBorder="1" applyAlignment="1">
      <alignment horizontal="center" vertical="center" wrapText="1"/>
    </xf>
    <xf numFmtId="176" fontId="6" fillId="0" borderId="54" xfId="0" applyNumberFormat="1" applyFont="1" applyBorder="1" applyAlignment="1">
      <alignment horizontal="center" vertical="center" wrapText="1"/>
    </xf>
    <xf numFmtId="176" fontId="6" fillId="0" borderId="53" xfId="0" applyNumberFormat="1" applyFont="1" applyBorder="1" applyAlignment="1">
      <alignment horizontal="center" vertical="center" wrapText="1"/>
    </xf>
    <xf numFmtId="0" fontId="19" fillId="7" borderId="12" xfId="2" applyFont="1" applyFill="1" applyBorder="1" applyAlignment="1" applyProtection="1">
      <alignment vertical="center"/>
    </xf>
    <xf numFmtId="0" fontId="19" fillId="7" borderId="29" xfId="2" applyFont="1" applyFill="1" applyBorder="1" applyAlignment="1" applyProtection="1">
      <alignment vertical="center"/>
    </xf>
    <xf numFmtId="177" fontId="20" fillId="7" borderId="34" xfId="2" applyNumberFormat="1" applyFont="1" applyFill="1" applyBorder="1" applyAlignment="1" applyProtection="1">
      <alignment horizontal="center" vertical="center"/>
    </xf>
    <xf numFmtId="177" fontId="20" fillId="7" borderId="33" xfId="2" applyNumberFormat="1" applyFont="1" applyFill="1" applyBorder="1" applyAlignment="1" applyProtection="1">
      <alignment horizontal="center" vertical="center"/>
    </xf>
    <xf numFmtId="176" fontId="6" fillId="3" borderId="13" xfId="0" applyNumberFormat="1" applyFont="1" applyFill="1" applyBorder="1" applyAlignment="1">
      <alignment horizontal="right" vertical="center" wrapText="1"/>
    </xf>
    <xf numFmtId="176" fontId="6" fillId="3" borderId="29" xfId="0" applyNumberFormat="1" applyFont="1" applyFill="1" applyBorder="1" applyAlignment="1">
      <alignment horizontal="righ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176" fontId="6" fillId="0" borderId="41" xfId="0" applyNumberFormat="1" applyFont="1" applyBorder="1" applyAlignment="1">
      <alignment horizontal="left" vertical="center" wrapText="1"/>
    </xf>
    <xf numFmtId="176" fontId="6" fillId="0" borderId="42" xfId="0" applyNumberFormat="1" applyFont="1" applyBorder="1" applyAlignment="1">
      <alignment horizontal="left" vertical="center" wrapText="1"/>
    </xf>
    <xf numFmtId="176" fontId="6" fillId="0" borderId="43" xfId="0" applyNumberFormat="1" applyFont="1" applyBorder="1" applyAlignment="1">
      <alignment horizontal="left" vertical="center" wrapText="1"/>
    </xf>
    <xf numFmtId="38" fontId="6" fillId="0" borderId="8" xfId="1" applyFont="1" applyBorder="1" applyAlignment="1">
      <alignment horizontal="center" vertical="center" wrapText="1"/>
    </xf>
    <xf numFmtId="178" fontId="21" fillId="8" borderId="25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2" borderId="3" xfId="0" applyFont="1" applyFill="1" applyBorder="1" applyAlignment="1">
      <alignment horizontal="center" vertical="top" wrapText="1"/>
    </xf>
    <xf numFmtId="0" fontId="11" fillId="2" borderId="2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176" fontId="8" fillId="0" borderId="50" xfId="0" applyNumberFormat="1" applyFont="1" applyBorder="1" applyAlignment="1">
      <alignment horizontal="right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11" fillId="2" borderId="31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1" fillId="4" borderId="5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0" fontId="11" fillId="2" borderId="32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/>
    </xf>
    <xf numFmtId="0" fontId="11" fillId="4" borderId="32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/>
    </xf>
    <xf numFmtId="0" fontId="11" fillId="4" borderId="26" xfId="0" applyFont="1" applyFill="1" applyBorder="1" applyAlignment="1">
      <alignment horizontal="center" vertical="top"/>
    </xf>
    <xf numFmtId="0" fontId="11" fillId="6" borderId="1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top" wrapText="1"/>
    </xf>
    <xf numFmtId="0" fontId="11" fillId="4" borderId="30" xfId="0" applyFont="1" applyFill="1" applyBorder="1" applyAlignment="1">
      <alignment horizontal="center" vertical="top"/>
    </xf>
  </cellXfs>
  <cellStyles count="3">
    <cellStyle name="桁区切り" xfId="1" builtinId="6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112"/>
  <sheetViews>
    <sheetView tabSelected="1" view="pageBreakPreview" zoomScaleNormal="100" zoomScaleSheetLayoutView="100" workbookViewId="0">
      <selection activeCell="D28" sqref="D28"/>
    </sheetView>
  </sheetViews>
  <sheetFormatPr defaultRowHeight="13.2"/>
  <cols>
    <col min="1" max="1" width="10.77734375" customWidth="1"/>
    <col min="2" max="2" width="3.21875" bestFit="1" customWidth="1"/>
    <col min="3" max="3" width="40.77734375" customWidth="1"/>
    <col min="4" max="8" width="10.77734375" customWidth="1"/>
    <col min="9" max="9" width="5" bestFit="1" customWidth="1"/>
    <col min="10" max="10" width="40.77734375" customWidth="1"/>
    <col min="11" max="14" width="10.77734375" customWidth="1"/>
    <col min="15" max="15" width="17.33203125" customWidth="1"/>
    <col min="16" max="19" width="10.77734375" customWidth="1"/>
    <col min="20" max="20" width="11.88671875" style="1" customWidth="1"/>
    <col min="22" max="24" width="15.77734375" style="1" customWidth="1"/>
  </cols>
  <sheetData>
    <row r="1" spans="1:24" s="1" customFormat="1" ht="17.25" customHeight="1">
      <c r="A1" s="62" t="s">
        <v>34</v>
      </c>
      <c r="B1" s="26"/>
      <c r="C1" s="11" t="s">
        <v>7</v>
      </c>
      <c r="D1" s="23"/>
      <c r="E1" s="24"/>
      <c r="K1"/>
      <c r="T1" s="32"/>
    </row>
    <row r="2" spans="1:24" s="3" customFormat="1" ht="16.2">
      <c r="A2" s="63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1"/>
    </row>
    <row r="3" spans="1:24" ht="15" customHeight="1">
      <c r="C3" s="4"/>
      <c r="D3" s="4"/>
      <c r="E3" s="4"/>
      <c r="J3" s="42" t="s">
        <v>8</v>
      </c>
      <c r="R3" t="s">
        <v>9</v>
      </c>
      <c r="T3"/>
      <c r="V3"/>
      <c r="W3"/>
      <c r="X3"/>
    </row>
    <row r="4" spans="1:24" ht="30.75" customHeight="1">
      <c r="A4" s="72" t="s">
        <v>10</v>
      </c>
      <c r="B4" s="115" t="s">
        <v>11</v>
      </c>
      <c r="C4" s="76"/>
      <c r="D4" s="76"/>
      <c r="E4" s="76"/>
      <c r="F4" s="76"/>
      <c r="G4" s="116"/>
      <c r="H4" s="74" t="s">
        <v>12</v>
      </c>
      <c r="I4" s="75"/>
      <c r="J4" s="76"/>
      <c r="K4" s="76"/>
      <c r="L4" s="76"/>
      <c r="M4" s="76"/>
      <c r="N4" s="76"/>
      <c r="O4" s="76"/>
      <c r="P4" s="25" t="s">
        <v>13</v>
      </c>
      <c r="Q4" s="61"/>
      <c r="R4" s="89" t="s">
        <v>14</v>
      </c>
      <c r="S4" s="90"/>
      <c r="T4" s="109" t="s">
        <v>1</v>
      </c>
      <c r="V4"/>
      <c r="W4"/>
      <c r="X4"/>
    </row>
    <row r="5" spans="1:24" ht="40.5" customHeight="1">
      <c r="A5" s="73"/>
      <c r="B5" s="80" t="s">
        <v>32</v>
      </c>
      <c r="C5" s="85" t="s">
        <v>0</v>
      </c>
      <c r="D5" s="64" t="s">
        <v>15</v>
      </c>
      <c r="E5" s="64" t="s">
        <v>16</v>
      </c>
      <c r="F5" s="65" t="s">
        <v>17</v>
      </c>
      <c r="G5" s="66"/>
      <c r="H5" s="77" t="s">
        <v>10</v>
      </c>
      <c r="I5" s="86" t="s">
        <v>33</v>
      </c>
      <c r="J5" s="67" t="s">
        <v>0</v>
      </c>
      <c r="K5" s="119" t="s">
        <v>18</v>
      </c>
      <c r="L5" s="107" t="s">
        <v>19</v>
      </c>
      <c r="M5" s="35"/>
      <c r="N5" s="36"/>
      <c r="O5" s="36"/>
      <c r="P5" s="111" t="s">
        <v>20</v>
      </c>
      <c r="Q5" s="112"/>
      <c r="R5" s="104" t="s">
        <v>21</v>
      </c>
      <c r="S5" s="104" t="s">
        <v>22</v>
      </c>
      <c r="T5" s="110"/>
      <c r="V5" s="91" t="s">
        <v>2</v>
      </c>
      <c r="W5" s="92"/>
      <c r="X5" s="93"/>
    </row>
    <row r="6" spans="1:24" ht="33" customHeight="1">
      <c r="A6" s="73"/>
      <c r="B6" s="81"/>
      <c r="C6" s="85"/>
      <c r="D6" s="64"/>
      <c r="E6" s="64"/>
      <c r="F6" s="97" t="s">
        <v>23</v>
      </c>
      <c r="G6" s="99" t="s">
        <v>24</v>
      </c>
      <c r="H6" s="78"/>
      <c r="I6" s="87"/>
      <c r="J6" s="68"/>
      <c r="K6" s="120"/>
      <c r="L6" s="108"/>
      <c r="M6" s="117" t="s">
        <v>25</v>
      </c>
      <c r="N6" s="113" t="s">
        <v>26</v>
      </c>
      <c r="O6" s="114"/>
      <c r="P6" s="101" t="s">
        <v>27</v>
      </c>
      <c r="Q6" s="101" t="s">
        <v>28</v>
      </c>
      <c r="R6" s="105"/>
      <c r="S6" s="105"/>
      <c r="T6" s="110"/>
      <c r="V6" s="94"/>
      <c r="W6" s="95"/>
      <c r="X6" s="96"/>
    </row>
    <row r="7" spans="1:24" ht="48.75" customHeight="1">
      <c r="A7" s="73"/>
      <c r="B7" s="81"/>
      <c r="C7" s="85"/>
      <c r="D7" s="64"/>
      <c r="E7" s="64"/>
      <c r="F7" s="98"/>
      <c r="G7" s="100"/>
      <c r="H7" s="79"/>
      <c r="I7" s="88"/>
      <c r="J7" s="69"/>
      <c r="K7" s="120"/>
      <c r="L7" s="108"/>
      <c r="M7" s="118"/>
      <c r="N7" s="21" t="s">
        <v>29</v>
      </c>
      <c r="O7" s="22" t="s">
        <v>30</v>
      </c>
      <c r="P7" s="102"/>
      <c r="Q7" s="103"/>
      <c r="R7" s="106"/>
      <c r="S7" s="106"/>
      <c r="T7" s="109"/>
      <c r="V7" s="6" t="s">
        <v>3</v>
      </c>
      <c r="W7" s="6" t="s">
        <v>4</v>
      </c>
      <c r="X7" s="6" t="s">
        <v>5</v>
      </c>
    </row>
    <row r="8" spans="1:24" ht="38.25" customHeight="1">
      <c r="A8" s="38" t="s">
        <v>36</v>
      </c>
      <c r="B8" s="55" t="s">
        <v>37</v>
      </c>
      <c r="C8" s="37" t="s">
        <v>36</v>
      </c>
      <c r="D8" s="8" t="s">
        <v>36</v>
      </c>
      <c r="E8" s="8" t="s">
        <v>36</v>
      </c>
      <c r="F8" s="8">
        <v>0</v>
      </c>
      <c r="G8" s="18">
        <v>0</v>
      </c>
      <c r="H8" s="43" t="s">
        <v>36</v>
      </c>
      <c r="I8" s="45" t="s">
        <v>37</v>
      </c>
      <c r="J8" s="57" t="s">
        <v>36</v>
      </c>
      <c r="K8" s="49"/>
      <c r="L8" s="49"/>
      <c r="M8" s="49"/>
      <c r="N8" s="53">
        <v>0</v>
      </c>
      <c r="O8" s="51"/>
      <c r="P8" s="8">
        <v>0</v>
      </c>
      <c r="Q8" s="8">
        <v>0</v>
      </c>
      <c r="R8" s="16"/>
      <c r="S8" s="13">
        <v>0</v>
      </c>
      <c r="T8" s="30"/>
      <c r="V8" s="27" t="str">
        <f t="shared" ref="V8:V26" si="0">IF(L8&gt;K8,"NG","")</f>
        <v/>
      </c>
      <c r="W8" s="27" t="e">
        <f t="shared" ref="W8:W26" si="1">IF(P8/L8&gt;1/2,"NG","")</f>
        <v>#DIV/0!</v>
      </c>
      <c r="X8" s="28"/>
    </row>
    <row r="9" spans="1:24" ht="38.25" customHeight="1">
      <c r="A9" s="38" t="s">
        <v>36</v>
      </c>
      <c r="B9" s="56" t="s">
        <v>38</v>
      </c>
      <c r="C9" s="39" t="s">
        <v>36</v>
      </c>
      <c r="D9" s="9" t="s">
        <v>36</v>
      </c>
      <c r="E9" s="9" t="s">
        <v>36</v>
      </c>
      <c r="F9" s="9">
        <v>0</v>
      </c>
      <c r="G9" s="19">
        <v>0</v>
      </c>
      <c r="H9" s="44" t="s">
        <v>36</v>
      </c>
      <c r="I9" s="46" t="s">
        <v>38</v>
      </c>
      <c r="J9" s="58" t="s">
        <v>36</v>
      </c>
      <c r="K9" s="50"/>
      <c r="L9" s="50"/>
      <c r="M9" s="50"/>
      <c r="N9" s="54">
        <v>0</v>
      </c>
      <c r="O9" s="52"/>
      <c r="P9" s="9">
        <v>0</v>
      </c>
      <c r="Q9" s="9">
        <v>0</v>
      </c>
      <c r="R9" s="17"/>
      <c r="S9" s="13">
        <v>0</v>
      </c>
      <c r="T9" s="30"/>
      <c r="V9" s="27" t="str">
        <f t="shared" si="0"/>
        <v/>
      </c>
      <c r="W9" s="27" t="e">
        <f t="shared" si="1"/>
        <v>#DIV/0!</v>
      </c>
      <c r="X9" s="28"/>
    </row>
    <row r="10" spans="1:24" ht="38.25" customHeight="1">
      <c r="A10" s="38" t="s">
        <v>36</v>
      </c>
      <c r="B10" s="56" t="s">
        <v>39</v>
      </c>
      <c r="C10" s="39" t="s">
        <v>36</v>
      </c>
      <c r="D10" s="9" t="s">
        <v>36</v>
      </c>
      <c r="E10" s="9" t="s">
        <v>36</v>
      </c>
      <c r="F10" s="9">
        <v>0</v>
      </c>
      <c r="G10" s="19">
        <v>0</v>
      </c>
      <c r="H10" s="44" t="s">
        <v>36</v>
      </c>
      <c r="I10" s="46" t="s">
        <v>39</v>
      </c>
      <c r="J10" s="58" t="s">
        <v>36</v>
      </c>
      <c r="K10" s="50"/>
      <c r="L10" s="50"/>
      <c r="M10" s="50"/>
      <c r="N10" s="54">
        <v>0</v>
      </c>
      <c r="O10" s="52"/>
      <c r="P10" s="9">
        <v>0</v>
      </c>
      <c r="Q10" s="9">
        <v>0</v>
      </c>
      <c r="R10" s="17"/>
      <c r="S10" s="13">
        <v>0</v>
      </c>
      <c r="T10" s="30"/>
      <c r="V10" s="27" t="str">
        <f t="shared" si="0"/>
        <v/>
      </c>
      <c r="W10" s="27" t="e">
        <f t="shared" si="1"/>
        <v>#DIV/0!</v>
      </c>
      <c r="X10" s="28"/>
    </row>
    <row r="11" spans="1:24" ht="38.25" customHeight="1">
      <c r="A11" s="38" t="s">
        <v>36</v>
      </c>
      <c r="B11" s="56" t="s">
        <v>40</v>
      </c>
      <c r="C11" s="39" t="s">
        <v>36</v>
      </c>
      <c r="D11" s="9" t="s">
        <v>36</v>
      </c>
      <c r="E11" s="9" t="s">
        <v>36</v>
      </c>
      <c r="F11" s="9">
        <v>0</v>
      </c>
      <c r="G11" s="19">
        <v>0</v>
      </c>
      <c r="H11" s="44" t="s">
        <v>36</v>
      </c>
      <c r="I11" s="46" t="s">
        <v>40</v>
      </c>
      <c r="J11" s="58" t="s">
        <v>36</v>
      </c>
      <c r="K11" s="50"/>
      <c r="L11" s="50"/>
      <c r="M11" s="50"/>
      <c r="N11" s="54">
        <v>0</v>
      </c>
      <c r="O11" s="52"/>
      <c r="P11" s="9">
        <v>0</v>
      </c>
      <c r="Q11" s="9">
        <v>0</v>
      </c>
      <c r="R11" s="17"/>
      <c r="S11" s="13">
        <v>0</v>
      </c>
      <c r="T11" s="30"/>
      <c r="V11" s="27" t="str">
        <f t="shared" si="0"/>
        <v/>
      </c>
      <c r="W11" s="27" t="e">
        <f t="shared" si="1"/>
        <v>#DIV/0!</v>
      </c>
      <c r="X11" s="28"/>
    </row>
    <row r="12" spans="1:24" ht="38.25" customHeight="1">
      <c r="A12" s="38" t="s">
        <v>36</v>
      </c>
      <c r="B12" s="56" t="s">
        <v>41</v>
      </c>
      <c r="C12" s="39" t="s">
        <v>36</v>
      </c>
      <c r="D12" s="9" t="s">
        <v>36</v>
      </c>
      <c r="E12" s="9" t="s">
        <v>36</v>
      </c>
      <c r="F12" s="9">
        <v>0</v>
      </c>
      <c r="G12" s="19">
        <v>0</v>
      </c>
      <c r="H12" s="44" t="s">
        <v>36</v>
      </c>
      <c r="I12" s="46" t="s">
        <v>41</v>
      </c>
      <c r="J12" s="58" t="s">
        <v>36</v>
      </c>
      <c r="K12" s="50"/>
      <c r="L12" s="50"/>
      <c r="M12" s="50"/>
      <c r="N12" s="54">
        <v>0</v>
      </c>
      <c r="O12" s="52"/>
      <c r="P12" s="9">
        <v>0</v>
      </c>
      <c r="Q12" s="9">
        <v>0</v>
      </c>
      <c r="R12" s="17"/>
      <c r="S12" s="13">
        <v>0</v>
      </c>
      <c r="T12" s="30"/>
      <c r="V12" s="27" t="str">
        <f t="shared" si="0"/>
        <v/>
      </c>
      <c r="W12" s="27" t="e">
        <f t="shared" si="1"/>
        <v>#DIV/0!</v>
      </c>
      <c r="X12" s="28"/>
    </row>
    <row r="13" spans="1:24" ht="38.25" customHeight="1">
      <c r="A13" s="38" t="s">
        <v>36</v>
      </c>
      <c r="B13" s="56" t="s">
        <v>42</v>
      </c>
      <c r="C13" s="39" t="s">
        <v>36</v>
      </c>
      <c r="D13" s="9" t="s">
        <v>36</v>
      </c>
      <c r="E13" s="9" t="s">
        <v>36</v>
      </c>
      <c r="F13" s="9">
        <v>0</v>
      </c>
      <c r="G13" s="19">
        <v>0</v>
      </c>
      <c r="H13" s="44" t="s">
        <v>36</v>
      </c>
      <c r="I13" s="46" t="s">
        <v>42</v>
      </c>
      <c r="J13" s="58" t="s">
        <v>36</v>
      </c>
      <c r="K13" s="50"/>
      <c r="L13" s="50"/>
      <c r="M13" s="50"/>
      <c r="N13" s="54">
        <v>0</v>
      </c>
      <c r="O13" s="52"/>
      <c r="P13" s="29">
        <v>0</v>
      </c>
      <c r="Q13" s="9">
        <v>0</v>
      </c>
      <c r="R13" s="17"/>
      <c r="S13" s="13">
        <v>0</v>
      </c>
      <c r="T13" s="30"/>
      <c r="V13" s="27" t="str">
        <f t="shared" si="0"/>
        <v/>
      </c>
      <c r="W13" s="27" t="e">
        <f t="shared" si="1"/>
        <v>#DIV/0!</v>
      </c>
      <c r="X13" s="28"/>
    </row>
    <row r="14" spans="1:24" ht="38.25" customHeight="1">
      <c r="A14" s="38" t="s">
        <v>36</v>
      </c>
      <c r="B14" s="56" t="s">
        <v>43</v>
      </c>
      <c r="C14" s="39" t="s">
        <v>36</v>
      </c>
      <c r="D14" s="9" t="s">
        <v>36</v>
      </c>
      <c r="E14" s="9" t="s">
        <v>36</v>
      </c>
      <c r="F14" s="9">
        <v>0</v>
      </c>
      <c r="G14" s="19">
        <v>0</v>
      </c>
      <c r="H14" s="44" t="s">
        <v>36</v>
      </c>
      <c r="I14" s="46" t="s">
        <v>43</v>
      </c>
      <c r="J14" s="58" t="s">
        <v>36</v>
      </c>
      <c r="K14" s="50"/>
      <c r="L14" s="50"/>
      <c r="M14" s="50"/>
      <c r="N14" s="54">
        <v>0</v>
      </c>
      <c r="O14" s="52"/>
      <c r="P14" s="9">
        <v>0</v>
      </c>
      <c r="Q14" s="9">
        <v>0</v>
      </c>
      <c r="R14" s="17"/>
      <c r="S14" s="13">
        <v>0</v>
      </c>
      <c r="T14" s="30"/>
      <c r="V14" s="27" t="str">
        <f t="shared" si="0"/>
        <v/>
      </c>
      <c r="W14" s="27" t="e">
        <f t="shared" si="1"/>
        <v>#DIV/0!</v>
      </c>
      <c r="X14" s="28"/>
    </row>
    <row r="15" spans="1:24" ht="38.25" customHeight="1">
      <c r="A15" s="38" t="s">
        <v>36</v>
      </c>
      <c r="B15" s="56" t="s">
        <v>44</v>
      </c>
      <c r="C15" s="39" t="s">
        <v>36</v>
      </c>
      <c r="D15" s="9" t="s">
        <v>36</v>
      </c>
      <c r="E15" s="9" t="s">
        <v>36</v>
      </c>
      <c r="F15" s="9">
        <v>0</v>
      </c>
      <c r="G15" s="19">
        <v>0</v>
      </c>
      <c r="H15" s="44" t="s">
        <v>36</v>
      </c>
      <c r="I15" s="46" t="s">
        <v>44</v>
      </c>
      <c r="J15" s="58" t="s">
        <v>36</v>
      </c>
      <c r="K15" s="50"/>
      <c r="L15" s="50"/>
      <c r="M15" s="50"/>
      <c r="N15" s="54">
        <v>0</v>
      </c>
      <c r="O15" s="52"/>
      <c r="P15" s="9">
        <v>0</v>
      </c>
      <c r="Q15" s="9">
        <v>0</v>
      </c>
      <c r="R15" s="17"/>
      <c r="S15" s="13">
        <v>0</v>
      </c>
      <c r="T15" s="30"/>
      <c r="V15" s="27" t="str">
        <f t="shared" si="0"/>
        <v/>
      </c>
      <c r="W15" s="27" t="e">
        <f t="shared" si="1"/>
        <v>#DIV/0!</v>
      </c>
      <c r="X15" s="28"/>
    </row>
    <row r="16" spans="1:24" ht="38.25" customHeight="1">
      <c r="A16" s="38" t="s">
        <v>36</v>
      </c>
      <c r="B16" s="56" t="s">
        <v>45</v>
      </c>
      <c r="C16" s="39" t="s">
        <v>36</v>
      </c>
      <c r="D16" s="9" t="s">
        <v>36</v>
      </c>
      <c r="E16" s="9" t="s">
        <v>36</v>
      </c>
      <c r="F16" s="9">
        <v>0</v>
      </c>
      <c r="G16" s="19">
        <v>0</v>
      </c>
      <c r="H16" s="44" t="s">
        <v>36</v>
      </c>
      <c r="I16" s="46" t="s">
        <v>45</v>
      </c>
      <c r="J16" s="58" t="s">
        <v>36</v>
      </c>
      <c r="K16" s="50"/>
      <c r="L16" s="50"/>
      <c r="M16" s="50"/>
      <c r="N16" s="54">
        <v>0</v>
      </c>
      <c r="O16" s="52"/>
      <c r="P16" s="9">
        <v>0</v>
      </c>
      <c r="Q16" s="9">
        <v>0</v>
      </c>
      <c r="R16" s="17"/>
      <c r="S16" s="13">
        <v>0</v>
      </c>
      <c r="T16" s="40"/>
      <c r="V16" s="27" t="str">
        <f t="shared" si="0"/>
        <v/>
      </c>
      <c r="W16" s="27" t="e">
        <f t="shared" si="1"/>
        <v>#DIV/0!</v>
      </c>
      <c r="X16" s="28"/>
    </row>
    <row r="17" spans="1:24" ht="38.25" customHeight="1">
      <c r="A17" s="38" t="s">
        <v>36</v>
      </c>
      <c r="B17" s="56" t="s">
        <v>46</v>
      </c>
      <c r="C17" s="39" t="s">
        <v>36</v>
      </c>
      <c r="D17" s="9" t="s">
        <v>36</v>
      </c>
      <c r="E17" s="9" t="s">
        <v>36</v>
      </c>
      <c r="F17" s="9">
        <v>0</v>
      </c>
      <c r="G17" s="19">
        <v>0</v>
      </c>
      <c r="H17" s="44" t="s">
        <v>36</v>
      </c>
      <c r="I17" s="46" t="s">
        <v>46</v>
      </c>
      <c r="J17" s="58" t="s">
        <v>36</v>
      </c>
      <c r="K17" s="50"/>
      <c r="L17" s="50"/>
      <c r="M17" s="50"/>
      <c r="N17" s="54">
        <v>0</v>
      </c>
      <c r="O17" s="52"/>
      <c r="P17" s="9">
        <v>0</v>
      </c>
      <c r="Q17" s="9">
        <v>0</v>
      </c>
      <c r="R17" s="17"/>
      <c r="S17" s="13">
        <v>0</v>
      </c>
      <c r="T17" s="40"/>
      <c r="V17" s="27" t="str">
        <f t="shared" si="0"/>
        <v/>
      </c>
      <c r="W17" s="27" t="e">
        <f t="shared" si="1"/>
        <v>#DIV/0!</v>
      </c>
      <c r="X17" s="28"/>
    </row>
    <row r="18" spans="1:24" ht="38.25" customHeight="1">
      <c r="A18" s="38" t="s">
        <v>36</v>
      </c>
      <c r="B18" s="56" t="s">
        <v>47</v>
      </c>
      <c r="C18" s="39" t="s">
        <v>36</v>
      </c>
      <c r="D18" s="9" t="s">
        <v>36</v>
      </c>
      <c r="E18" s="9" t="s">
        <v>36</v>
      </c>
      <c r="F18" s="9">
        <v>0</v>
      </c>
      <c r="G18" s="19">
        <v>0</v>
      </c>
      <c r="H18" s="44" t="s">
        <v>36</v>
      </c>
      <c r="I18" s="46" t="s">
        <v>47</v>
      </c>
      <c r="J18" s="58" t="s">
        <v>36</v>
      </c>
      <c r="K18" s="50"/>
      <c r="L18" s="50"/>
      <c r="M18" s="50"/>
      <c r="N18" s="54">
        <v>0</v>
      </c>
      <c r="O18" s="52"/>
      <c r="P18" s="9">
        <v>0</v>
      </c>
      <c r="Q18" s="9">
        <v>0</v>
      </c>
      <c r="R18" s="17"/>
      <c r="S18" s="13">
        <v>0</v>
      </c>
      <c r="T18" s="40"/>
      <c r="V18" s="27" t="str">
        <f t="shared" si="0"/>
        <v/>
      </c>
      <c r="W18" s="27" t="e">
        <f t="shared" si="1"/>
        <v>#DIV/0!</v>
      </c>
      <c r="X18" s="28"/>
    </row>
    <row r="19" spans="1:24" ht="38.25" customHeight="1">
      <c r="A19" s="38" t="s">
        <v>36</v>
      </c>
      <c r="B19" s="56" t="s">
        <v>48</v>
      </c>
      <c r="C19" s="39" t="s">
        <v>36</v>
      </c>
      <c r="D19" s="9" t="s">
        <v>36</v>
      </c>
      <c r="E19" s="9" t="s">
        <v>36</v>
      </c>
      <c r="F19" s="9">
        <v>0</v>
      </c>
      <c r="G19" s="19">
        <v>0</v>
      </c>
      <c r="H19" s="44" t="s">
        <v>36</v>
      </c>
      <c r="I19" s="46" t="s">
        <v>48</v>
      </c>
      <c r="J19" s="58" t="s">
        <v>36</v>
      </c>
      <c r="K19" s="50"/>
      <c r="L19" s="50"/>
      <c r="M19" s="50"/>
      <c r="N19" s="54">
        <v>0</v>
      </c>
      <c r="O19" s="52"/>
      <c r="P19" s="9">
        <v>0</v>
      </c>
      <c r="Q19" s="9">
        <v>0</v>
      </c>
      <c r="R19" s="17"/>
      <c r="S19" s="13">
        <v>0</v>
      </c>
      <c r="T19" s="60"/>
      <c r="V19" s="27" t="str">
        <f t="shared" si="0"/>
        <v/>
      </c>
      <c r="W19" s="27" t="e">
        <f t="shared" si="1"/>
        <v>#DIV/0!</v>
      </c>
      <c r="X19" s="28"/>
    </row>
    <row r="20" spans="1:24" ht="38.25" customHeight="1">
      <c r="A20" s="38" t="s">
        <v>36</v>
      </c>
      <c r="B20" s="56" t="s">
        <v>49</v>
      </c>
      <c r="C20" s="39" t="s">
        <v>36</v>
      </c>
      <c r="D20" s="9" t="s">
        <v>36</v>
      </c>
      <c r="E20" s="9" t="s">
        <v>36</v>
      </c>
      <c r="F20" s="9">
        <v>0</v>
      </c>
      <c r="G20" s="19">
        <v>0</v>
      </c>
      <c r="H20" s="44" t="s">
        <v>36</v>
      </c>
      <c r="I20" s="46" t="s">
        <v>49</v>
      </c>
      <c r="J20" s="58" t="s">
        <v>36</v>
      </c>
      <c r="K20" s="50"/>
      <c r="L20" s="50"/>
      <c r="M20" s="50"/>
      <c r="N20" s="54">
        <v>0</v>
      </c>
      <c r="O20" s="52"/>
      <c r="P20" s="9">
        <v>0</v>
      </c>
      <c r="Q20" s="9">
        <v>0</v>
      </c>
      <c r="R20" s="17"/>
      <c r="S20" s="13">
        <v>0</v>
      </c>
      <c r="T20" s="60"/>
      <c r="V20" s="27" t="str">
        <f t="shared" si="0"/>
        <v/>
      </c>
      <c r="W20" s="27" t="e">
        <f t="shared" si="1"/>
        <v>#DIV/0!</v>
      </c>
      <c r="X20" s="28"/>
    </row>
    <row r="21" spans="1:24" ht="38.25" customHeight="1">
      <c r="A21" s="38" t="s">
        <v>36</v>
      </c>
      <c r="B21" s="56" t="s">
        <v>50</v>
      </c>
      <c r="C21" s="39" t="s">
        <v>36</v>
      </c>
      <c r="D21" s="9" t="s">
        <v>36</v>
      </c>
      <c r="E21" s="9" t="s">
        <v>36</v>
      </c>
      <c r="F21" s="9">
        <v>0</v>
      </c>
      <c r="G21" s="19">
        <v>0</v>
      </c>
      <c r="H21" s="44" t="s">
        <v>36</v>
      </c>
      <c r="I21" s="46" t="s">
        <v>50</v>
      </c>
      <c r="J21" s="58" t="s">
        <v>36</v>
      </c>
      <c r="K21" s="50"/>
      <c r="L21" s="50"/>
      <c r="M21" s="50"/>
      <c r="N21" s="54">
        <v>0</v>
      </c>
      <c r="O21" s="52"/>
      <c r="P21" s="9">
        <v>0</v>
      </c>
      <c r="Q21" s="9">
        <v>0</v>
      </c>
      <c r="R21" s="17"/>
      <c r="S21" s="13">
        <v>0</v>
      </c>
      <c r="T21" s="60"/>
      <c r="V21" s="27" t="str">
        <f t="shared" si="0"/>
        <v/>
      </c>
      <c r="W21" s="27" t="e">
        <f t="shared" si="1"/>
        <v>#DIV/0!</v>
      </c>
      <c r="X21" s="28"/>
    </row>
    <row r="22" spans="1:24" ht="38.25" customHeight="1">
      <c r="A22" s="38" t="s">
        <v>36</v>
      </c>
      <c r="B22" s="56" t="s">
        <v>51</v>
      </c>
      <c r="C22" s="39" t="s">
        <v>36</v>
      </c>
      <c r="D22" s="9" t="s">
        <v>36</v>
      </c>
      <c r="E22" s="9" t="s">
        <v>36</v>
      </c>
      <c r="F22" s="9">
        <v>0</v>
      </c>
      <c r="G22" s="19">
        <v>0</v>
      </c>
      <c r="H22" s="44" t="s">
        <v>36</v>
      </c>
      <c r="I22" s="46" t="s">
        <v>51</v>
      </c>
      <c r="J22" s="58" t="s">
        <v>36</v>
      </c>
      <c r="K22" s="50"/>
      <c r="L22" s="50"/>
      <c r="M22" s="50"/>
      <c r="N22" s="54">
        <v>0</v>
      </c>
      <c r="O22" s="52"/>
      <c r="P22" s="9">
        <v>0</v>
      </c>
      <c r="Q22" s="9">
        <v>0</v>
      </c>
      <c r="R22" s="17"/>
      <c r="S22" s="13">
        <v>0</v>
      </c>
      <c r="T22" s="60"/>
      <c r="V22" s="27" t="str">
        <f t="shared" si="0"/>
        <v/>
      </c>
      <c r="W22" s="27" t="e">
        <f t="shared" si="1"/>
        <v>#DIV/0!</v>
      </c>
      <c r="X22" s="28"/>
    </row>
    <row r="23" spans="1:24" ht="38.25" customHeight="1">
      <c r="A23" s="38" t="s">
        <v>36</v>
      </c>
      <c r="B23" s="56" t="s">
        <v>52</v>
      </c>
      <c r="C23" s="39" t="s">
        <v>36</v>
      </c>
      <c r="D23" s="9" t="s">
        <v>36</v>
      </c>
      <c r="E23" s="9" t="s">
        <v>36</v>
      </c>
      <c r="F23" s="9">
        <v>0</v>
      </c>
      <c r="G23" s="19">
        <v>0</v>
      </c>
      <c r="H23" s="44" t="s">
        <v>36</v>
      </c>
      <c r="I23" s="46" t="s">
        <v>52</v>
      </c>
      <c r="J23" s="58" t="s">
        <v>36</v>
      </c>
      <c r="K23" s="50"/>
      <c r="L23" s="50"/>
      <c r="M23" s="50"/>
      <c r="N23" s="54">
        <v>0</v>
      </c>
      <c r="O23" s="52"/>
      <c r="P23" s="9">
        <v>0</v>
      </c>
      <c r="Q23" s="9">
        <v>0</v>
      </c>
      <c r="R23" s="17"/>
      <c r="S23" s="13">
        <v>0</v>
      </c>
      <c r="T23" s="60"/>
      <c r="V23" s="27" t="str">
        <f t="shared" si="0"/>
        <v/>
      </c>
      <c r="W23" s="27" t="e">
        <f t="shared" si="1"/>
        <v>#DIV/0!</v>
      </c>
      <c r="X23" s="28"/>
    </row>
    <row r="24" spans="1:24" ht="38.25" customHeight="1">
      <c r="A24" s="38" t="s">
        <v>36</v>
      </c>
      <c r="B24" s="56" t="s">
        <v>53</v>
      </c>
      <c r="C24" s="39" t="s">
        <v>36</v>
      </c>
      <c r="D24" s="9" t="s">
        <v>36</v>
      </c>
      <c r="E24" s="9" t="s">
        <v>36</v>
      </c>
      <c r="F24" s="9">
        <v>0</v>
      </c>
      <c r="G24" s="19">
        <v>0</v>
      </c>
      <c r="H24" s="44" t="s">
        <v>36</v>
      </c>
      <c r="I24" s="46" t="s">
        <v>53</v>
      </c>
      <c r="J24" s="58" t="s">
        <v>36</v>
      </c>
      <c r="K24" s="50"/>
      <c r="L24" s="50"/>
      <c r="M24" s="50"/>
      <c r="N24" s="54">
        <v>0</v>
      </c>
      <c r="O24" s="52"/>
      <c r="P24" s="9">
        <v>0</v>
      </c>
      <c r="Q24" s="9">
        <v>0</v>
      </c>
      <c r="R24" s="17"/>
      <c r="S24" s="13">
        <v>0</v>
      </c>
      <c r="T24" s="60"/>
      <c r="V24" s="27" t="str">
        <f t="shared" si="0"/>
        <v/>
      </c>
      <c r="W24" s="27" t="e">
        <f t="shared" si="1"/>
        <v>#DIV/0!</v>
      </c>
      <c r="X24" s="28"/>
    </row>
    <row r="25" spans="1:24" ht="38.25" customHeight="1">
      <c r="A25" s="38" t="s">
        <v>36</v>
      </c>
      <c r="B25" s="56" t="s">
        <v>54</v>
      </c>
      <c r="C25" s="39" t="s">
        <v>36</v>
      </c>
      <c r="D25" s="9" t="s">
        <v>36</v>
      </c>
      <c r="E25" s="9" t="s">
        <v>36</v>
      </c>
      <c r="F25" s="9">
        <v>0</v>
      </c>
      <c r="G25" s="19">
        <v>0</v>
      </c>
      <c r="H25" s="47" t="s">
        <v>36</v>
      </c>
      <c r="I25" s="48" t="s">
        <v>54</v>
      </c>
      <c r="J25" s="59" t="s">
        <v>36</v>
      </c>
      <c r="K25" s="50"/>
      <c r="L25" s="50"/>
      <c r="M25" s="50"/>
      <c r="N25" s="54">
        <v>0</v>
      </c>
      <c r="O25" s="52"/>
      <c r="P25" s="9">
        <v>0</v>
      </c>
      <c r="Q25" s="9">
        <v>0</v>
      </c>
      <c r="R25" s="41"/>
      <c r="S25" s="13">
        <v>0</v>
      </c>
      <c r="T25" s="33"/>
      <c r="V25" s="27" t="str">
        <f t="shared" si="0"/>
        <v/>
      </c>
      <c r="W25" s="27" t="e">
        <f t="shared" si="1"/>
        <v>#DIV/0!</v>
      </c>
      <c r="X25" s="28"/>
    </row>
    <row r="26" spans="1:24" s="1" customFormat="1" ht="38.4" customHeight="1">
      <c r="A26" s="7" t="s">
        <v>6</v>
      </c>
      <c r="B26" s="70"/>
      <c r="C26" s="71"/>
      <c r="D26" s="10">
        <v>0</v>
      </c>
      <c r="E26" s="10">
        <v>0</v>
      </c>
      <c r="F26" s="10">
        <v>0</v>
      </c>
      <c r="G26" s="20">
        <v>0</v>
      </c>
      <c r="H26" s="82"/>
      <c r="I26" s="83"/>
      <c r="J26" s="84"/>
      <c r="K26" s="14">
        <v>0</v>
      </c>
      <c r="L26" s="14">
        <v>0</v>
      </c>
      <c r="M26" s="15">
        <v>0</v>
      </c>
      <c r="N26" s="14">
        <v>0</v>
      </c>
      <c r="O26" s="12" t="s">
        <v>31</v>
      </c>
      <c r="P26" s="14">
        <v>0</v>
      </c>
      <c r="Q26" s="14">
        <v>0</v>
      </c>
      <c r="R26" s="14">
        <v>0</v>
      </c>
      <c r="S26" s="14">
        <v>0</v>
      </c>
      <c r="T26" s="31"/>
      <c r="V26" s="27" t="str">
        <f t="shared" si="0"/>
        <v/>
      </c>
      <c r="W26" s="27" t="e">
        <f t="shared" si="1"/>
        <v>#DIV/0!</v>
      </c>
      <c r="X26" s="27" t="str">
        <f>IF(P26&gt;20000000,"NG","")</f>
        <v/>
      </c>
    </row>
    <row r="27" spans="1:24" ht="52.95" customHeight="1">
      <c r="T27" s="5"/>
    </row>
    <row r="28" spans="1:24" ht="16.95" customHeight="1">
      <c r="A28" s="2"/>
      <c r="B28" s="34"/>
      <c r="C28" s="1"/>
      <c r="T28" s="5"/>
    </row>
    <row r="29" spans="1:24">
      <c r="T29" s="5"/>
    </row>
    <row r="30" spans="1:24">
      <c r="T30" s="5"/>
    </row>
    <row r="31" spans="1:24">
      <c r="T31" s="5"/>
    </row>
    <row r="32" spans="1:24">
      <c r="T32" s="5"/>
    </row>
    <row r="33" spans="20:20">
      <c r="T33" s="5"/>
    </row>
    <row r="34" spans="20:20">
      <c r="T34" s="5"/>
    </row>
    <row r="35" spans="20:20">
      <c r="T35" s="5"/>
    </row>
    <row r="36" spans="20:20">
      <c r="T36" s="5"/>
    </row>
    <row r="37" spans="20:20">
      <c r="T37" s="5"/>
    </row>
    <row r="38" spans="20:20">
      <c r="T38" s="5"/>
    </row>
    <row r="39" spans="20:20">
      <c r="T39" s="5"/>
    </row>
    <row r="40" spans="20:20">
      <c r="T40" s="5"/>
    </row>
    <row r="41" spans="20:20">
      <c r="T41" s="5"/>
    </row>
    <row r="42" spans="20:20">
      <c r="T42" s="5"/>
    </row>
    <row r="43" spans="20:20">
      <c r="T43" s="5"/>
    </row>
    <row r="44" spans="20:20">
      <c r="T44" s="5"/>
    </row>
    <row r="45" spans="20:20">
      <c r="T45" s="5"/>
    </row>
    <row r="46" spans="20:20">
      <c r="T46" s="5"/>
    </row>
    <row r="47" spans="20:20">
      <c r="T47" s="5"/>
    </row>
    <row r="48" spans="20:20">
      <c r="T48" s="5"/>
    </row>
    <row r="49" spans="20:20">
      <c r="T49" s="5"/>
    </row>
    <row r="50" spans="20:20">
      <c r="T50" s="5"/>
    </row>
    <row r="51" spans="20:20">
      <c r="T51" s="5"/>
    </row>
    <row r="52" spans="20:20">
      <c r="T52" s="5"/>
    </row>
    <row r="53" spans="20:20">
      <c r="T53" s="5"/>
    </row>
    <row r="54" spans="20:20">
      <c r="T54" s="5"/>
    </row>
    <row r="55" spans="20:20">
      <c r="T55" s="5"/>
    </row>
    <row r="56" spans="20:20">
      <c r="T56" s="5"/>
    </row>
    <row r="57" spans="20:20">
      <c r="T57" s="5"/>
    </row>
    <row r="58" spans="20:20">
      <c r="T58" s="5"/>
    </row>
    <row r="59" spans="20:20">
      <c r="T59" s="5"/>
    </row>
    <row r="60" spans="20:20">
      <c r="T60" s="5"/>
    </row>
    <row r="61" spans="20:20">
      <c r="T61" s="5"/>
    </row>
    <row r="62" spans="20:20">
      <c r="T62" s="5"/>
    </row>
    <row r="63" spans="20:20">
      <c r="T63" s="5"/>
    </row>
    <row r="64" spans="20:20">
      <c r="T64" s="5"/>
    </row>
    <row r="65" spans="20:20">
      <c r="T65" s="5"/>
    </row>
    <row r="66" spans="20:20">
      <c r="T66" s="5"/>
    </row>
    <row r="67" spans="20:20">
      <c r="T67" s="5"/>
    </row>
    <row r="68" spans="20:20">
      <c r="T68" s="5"/>
    </row>
    <row r="69" spans="20:20">
      <c r="T69" s="5"/>
    </row>
    <row r="70" spans="20:20">
      <c r="T70" s="5"/>
    </row>
    <row r="71" spans="20:20">
      <c r="T71" s="5"/>
    </row>
    <row r="72" spans="20:20">
      <c r="T72" s="5"/>
    </row>
    <row r="73" spans="20:20">
      <c r="T73" s="5"/>
    </row>
    <row r="74" spans="20:20">
      <c r="T74" s="5"/>
    </row>
    <row r="75" spans="20:20">
      <c r="T75" s="5"/>
    </row>
    <row r="76" spans="20:20">
      <c r="T76" s="5"/>
    </row>
    <row r="77" spans="20:20">
      <c r="T77" s="5"/>
    </row>
    <row r="78" spans="20:20">
      <c r="T78" s="5"/>
    </row>
    <row r="79" spans="20:20">
      <c r="T79" s="5"/>
    </row>
    <row r="80" spans="20:20">
      <c r="T80" s="5"/>
    </row>
    <row r="81" spans="20:20">
      <c r="T81" s="5"/>
    </row>
    <row r="82" spans="20:20">
      <c r="T82" s="5"/>
    </row>
    <row r="83" spans="20:20">
      <c r="T83" s="5"/>
    </row>
    <row r="84" spans="20:20">
      <c r="T84" s="5"/>
    </row>
    <row r="85" spans="20:20">
      <c r="T85" s="5"/>
    </row>
    <row r="86" spans="20:20">
      <c r="T86" s="5"/>
    </row>
    <row r="87" spans="20:20">
      <c r="T87" s="5"/>
    </row>
    <row r="88" spans="20:20">
      <c r="T88" s="5"/>
    </row>
    <row r="89" spans="20:20">
      <c r="T89" s="5"/>
    </row>
    <row r="90" spans="20:20">
      <c r="T90" s="5"/>
    </row>
    <row r="91" spans="20:20">
      <c r="T91" s="5"/>
    </row>
    <row r="92" spans="20:20">
      <c r="T92" s="5"/>
    </row>
    <row r="93" spans="20:20">
      <c r="T93" s="5"/>
    </row>
    <row r="94" spans="20:20">
      <c r="T94" s="5"/>
    </row>
    <row r="95" spans="20:20">
      <c r="T95" s="5"/>
    </row>
    <row r="96" spans="20:20">
      <c r="T96" s="5"/>
    </row>
    <row r="97" spans="20:20">
      <c r="T97" s="5"/>
    </row>
    <row r="98" spans="20:20">
      <c r="T98" s="5"/>
    </row>
    <row r="99" spans="20:20">
      <c r="T99" s="5"/>
    </row>
    <row r="100" spans="20:20">
      <c r="T100" s="5"/>
    </row>
    <row r="101" spans="20:20">
      <c r="T101" s="5"/>
    </row>
    <row r="102" spans="20:20">
      <c r="T102" s="5"/>
    </row>
    <row r="103" spans="20:20">
      <c r="T103" s="5"/>
    </row>
    <row r="104" spans="20:20">
      <c r="T104" s="5"/>
    </row>
    <row r="105" spans="20:20">
      <c r="T105" s="5"/>
    </row>
    <row r="106" spans="20:20">
      <c r="T106" s="5"/>
    </row>
    <row r="107" spans="20:20">
      <c r="T107" s="5"/>
    </row>
    <row r="108" spans="20:20">
      <c r="T108" s="5"/>
    </row>
    <row r="109" spans="20:20">
      <c r="T109" s="5"/>
    </row>
    <row r="110" spans="20:20">
      <c r="T110" s="5"/>
    </row>
    <row r="111" spans="20:20">
      <c r="T111" s="5"/>
    </row>
    <row r="112" spans="20:20">
      <c r="T112" s="5"/>
    </row>
  </sheetData>
  <mergeCells count="28">
    <mergeCell ref="R4:S4"/>
    <mergeCell ref="V5:X6"/>
    <mergeCell ref="F6:F7"/>
    <mergeCell ref="G6:G7"/>
    <mergeCell ref="P6:P7"/>
    <mergeCell ref="Q6:Q7"/>
    <mergeCell ref="R5:R7"/>
    <mergeCell ref="S5:S7"/>
    <mergeCell ref="L5:L7"/>
    <mergeCell ref="T4:T7"/>
    <mergeCell ref="P5:Q5"/>
    <mergeCell ref="N6:O6"/>
    <mergeCell ref="B4:G4"/>
    <mergeCell ref="M6:M7"/>
    <mergeCell ref="K5:K7"/>
    <mergeCell ref="A2:K2"/>
    <mergeCell ref="E5:E7"/>
    <mergeCell ref="F5:G5"/>
    <mergeCell ref="J5:J7"/>
    <mergeCell ref="B26:C26"/>
    <mergeCell ref="A4:A7"/>
    <mergeCell ref="H4:O4"/>
    <mergeCell ref="H5:H7"/>
    <mergeCell ref="B5:B7"/>
    <mergeCell ref="H26:J26"/>
    <mergeCell ref="C5:C7"/>
    <mergeCell ref="D5:D7"/>
    <mergeCell ref="I5:I7"/>
  </mergeCells>
  <phoneticPr fontId="2"/>
  <pageMargins left="0.7" right="0.7" top="0.75" bottom="0.75" header="0.3" footer="0.3"/>
  <pageSetup paperSize="9" scale="4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FA26DEF632B47A1814DC5513632F6" ma:contentTypeVersion="" ma:contentTypeDescription="Create a new document." ma:contentTypeScope="" ma:versionID="07eb08cf0c9b52d3134b7367f236e179">
  <xsd:schema xmlns:xsd="http://www.w3.org/2001/XMLSchema" xmlns:xs="http://www.w3.org/2001/XMLSchema" xmlns:p="http://schemas.microsoft.com/office/2006/metadata/properties" xmlns:ns2="8280f9f9-937b-4f13-8572-38c9895008b8" targetNamespace="http://schemas.microsoft.com/office/2006/metadata/properties" ma:root="true" ma:fieldsID="89ded30317fff1a9e844ae1ce84502b6" ns2:_="">
    <xsd:import namespace="8280f9f9-937b-4f13-8572-38c9895008b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0f9f9-937b-4f13-8572-38c9895008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34851-6300-4686-B4F7-91803FDCAAE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280f9f9-937b-4f13-8572-38c9895008b8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A6D99A-47E9-4F7C-93B5-5F7D1132F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3D2171-AEFF-4DDD-BC91-7933760C7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0f9f9-937b-4f13-8572-38c989500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支出管理表（年度内支出状況報告時）</vt:lpstr>
      <vt:lpstr>'支出管理表（年度内支出状況報告時）'!Print_Area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Tamura, Naoko</dc:creator>
  <cp:keywords/>
  <dc:description/>
  <cp:lastModifiedBy>東京都</cp:lastModifiedBy>
  <cp:revision/>
  <dcterms:created xsi:type="dcterms:W3CDTF">2008-07-02T04:12:08Z</dcterms:created>
  <dcterms:modified xsi:type="dcterms:W3CDTF">2024-06-20T06:40:44Z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2022-02-18T09:50:15Z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cd9a65cd-6ea9-419e-aa69-fa9311be3170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0x0101008B7FA26DEF632B47A1814DC5513632F6</vt:lpwstr>
  </property>
  <property fmtid="{D5CDD505-2E9C-101B-9397-08002B2CF9AE}" pid="10" name="MediaServiceImageTags">
    <vt:lpwstr/>
  </property>
</Properties>
</file>